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1280" tabRatio="671" activeTab="0"/>
  </bookViews>
  <sheets>
    <sheet name="Index" sheetId="1" r:id="rId1"/>
    <sheet name="Wells -Table 1" sheetId="2" r:id="rId2"/>
    <sheet name="Wells - Table 2" sheetId="3" r:id="rId3"/>
    <sheet name="Wells - Table 3" sheetId="4" r:id="rId4"/>
    <sheet name="Wells - Table 4" sheetId="5" r:id="rId5"/>
    <sheet name="Wells - Table 5" sheetId="6" r:id="rId6"/>
    <sheet name="Wells - Table 6" sheetId="7" r:id="rId7"/>
    <sheet name="Wells Figure 1" sheetId="8" r:id="rId8"/>
    <sheet name="Wells Figure 2" sheetId="9" r:id="rId9"/>
    <sheet name="Seismic - Table 1" sheetId="10" r:id="rId10"/>
    <sheet name="Seismic - Table 2" sheetId="11" r:id="rId11"/>
    <sheet name="Seismic - Table 3" sheetId="12" r:id="rId12"/>
    <sheet name="Discoveries - Table 1" sheetId="13" r:id="rId13"/>
    <sheet name="Discoveries - Table 2" sheetId="14" r:id="rId14"/>
    <sheet name="Discoveries - Table 3" sheetId="15" r:id="rId15"/>
    <sheet name="Discoveries - Table 4" sheetId="16" r:id="rId16"/>
    <sheet name="Discoveries - Figure 1" sheetId="17" r:id="rId17"/>
    <sheet name="Reserves - Table 1" sheetId="18" r:id="rId18"/>
    <sheet name="Reserves - Table 2" sheetId="19" r:id="rId19"/>
    <sheet name="Reserves - Table 3 &amp; Figure 1" sheetId="20" r:id="rId20"/>
    <sheet name="Resource-sufficiency Definitio" sheetId="21" r:id="rId21"/>
    <sheet name="Reserves - Figure 2" sheetId="22" r:id="rId22"/>
    <sheet name="Reserves - Figure 3" sheetId="23" r:id="rId23"/>
    <sheet name="Production Table 1" sheetId="24" r:id="rId24"/>
    <sheet name="Production Table 2" sheetId="25" r:id="rId25"/>
    <sheet name="Acreage Release - Figure 1" sheetId="26" r:id="rId26"/>
    <sheet name="Acreage Release - Figure 2" sheetId="27" r:id="rId27"/>
    <sheet name="Acreage Release - Figure 3" sheetId="28" r:id="rId28"/>
    <sheet name="Acreage Release - Figure 4" sheetId="29" r:id="rId29"/>
    <sheet name="Acreage Release - Figure 5" sheetId="30" r:id="rId30"/>
    <sheet name="Acreage Release - Figure 6" sheetId="31" r:id="rId31"/>
    <sheet name="Coalbed Methane - Table 1" sheetId="32" r:id="rId32"/>
    <sheet name="Coalbed Methane - Table 2" sheetId="33" r:id="rId33"/>
    <sheet name="Coalbed Methane - Table 3" sheetId="34" r:id="rId34"/>
    <sheet name="Coalbed Methane - Table 4" sheetId="35" r:id="rId35"/>
    <sheet name="Glossary" sheetId="36" r:id="rId36"/>
    <sheet name="Abbreviations" sheetId="37" r:id="rId37"/>
    <sheet name="Conversion Factors" sheetId="38" r:id="rId38"/>
  </sheets>
  <definedNames/>
  <calcPr fullCalcOnLoad="1"/>
</workbook>
</file>

<file path=xl/sharedStrings.xml><?xml version="1.0" encoding="utf-8"?>
<sst xmlns="http://schemas.openxmlformats.org/spreadsheetml/2006/main" count="9953" uniqueCount="3294">
  <si>
    <t>-28°41′06″</t>
  </si>
  <si>
    <t>Notes and Abbreviations</t>
  </si>
  <si>
    <t>Well Statistics Table 1.1: Queensland Wells Drilled for Exploration, Development and Production, 2006</t>
  </si>
  <si>
    <t>Well</t>
  </si>
  <si>
    <t>Permit</t>
  </si>
  <si>
    <t>Location</t>
  </si>
  <si>
    <t>Elevation</t>
  </si>
  <si>
    <t>Date</t>
  </si>
  <si>
    <t>Total Depth (m)</t>
  </si>
  <si>
    <t>Metres Drilled</t>
  </si>
  <si>
    <t>Remark</t>
  </si>
  <si>
    <t>Latitude</t>
  </si>
  <si>
    <t>Longitude</t>
  </si>
  <si>
    <t>GL 81.7</t>
  </si>
  <si>
    <t>Eremia 5</t>
  </si>
  <si>
    <t>L1</t>
  </si>
  <si>
    <t>-29°18′32″</t>
  </si>
  <si>
    <t>115°01′09″</t>
  </si>
  <si>
    <t>RT 31.7</t>
  </si>
  <si>
    <t>Eremia 5 ST1</t>
  </si>
  <si>
    <t>Hovea 12</t>
  </si>
  <si>
    <t>-29°19′07″</t>
  </si>
  <si>
    <t>115°02′33″</t>
  </si>
  <si>
    <t>RT 66.1</t>
  </si>
  <si>
    <t>GL 60.5</t>
  </si>
  <si>
    <t>Lyginia 1</t>
  </si>
  <si>
    <t>RT 16.5</t>
  </si>
  <si>
    <t>GL 11.2</t>
  </si>
  <si>
    <t>Mondarra 5</t>
  </si>
  <si>
    <t>Completed as an dry producer</t>
  </si>
  <si>
    <t>SRV</t>
  </si>
  <si>
    <t>Snottygobble 1</t>
  </si>
  <si>
    <t>-29°20′11″</t>
  </si>
  <si>
    <t>115°04′20″</t>
  </si>
  <si>
    <t>BHP BILLITON</t>
  </si>
  <si>
    <t>Jacala 1</t>
  </si>
  <si>
    <t>WA-351-P</t>
  </si>
  <si>
    <t>-20°45′31″</t>
  </si>
  <si>
    <t>113°25′11″</t>
  </si>
  <si>
    <t>Stybarrow 5</t>
  </si>
  <si>
    <t>WA-255-P</t>
  </si>
  <si>
    <t>-21°28′07″</t>
  </si>
  <si>
    <t>113°50′46″</t>
  </si>
  <si>
    <t>RT 22.01</t>
  </si>
  <si>
    <t>Stybarrow 6</t>
  </si>
  <si>
    <t>-21°28′09″</t>
  </si>
  <si>
    <t>113°50′47″</t>
  </si>
  <si>
    <t>Stybarrow 7H</t>
  </si>
  <si>
    <t>-21°29′44″</t>
  </si>
  <si>
    <t>113°49′44″</t>
  </si>
  <si>
    <t>RT 22.3</t>
  </si>
  <si>
    <t>Stybarrow 8H</t>
  </si>
  <si>
    <t>CHEVRON</t>
  </si>
  <si>
    <t>Chandon 1</t>
  </si>
  <si>
    <t>WA-268-P</t>
  </si>
  <si>
    <t>BOW ENERGY</t>
  </si>
  <si>
    <t>Banff 1</t>
  </si>
  <si>
    <t>ATP 794P</t>
  </si>
  <si>
    <t>-25°38′35″</t>
  </si>
  <si>
    <t>143°54′22″</t>
  </si>
  <si>
    <t>NFW</t>
  </si>
  <si>
    <t>Donga 4</t>
  </si>
  <si>
    <t>ATP 805P</t>
  </si>
  <si>
    <t>-27°31′43″</t>
  </si>
  <si>
    <t>148°48′56″</t>
  </si>
  <si>
    <t>KB 235.3</t>
  </si>
  <si>
    <t>MOSAIC</t>
  </si>
  <si>
    <t>Churchie West 1</t>
  </si>
  <si>
    <t>PL213</t>
  </si>
  <si>
    <t>-27°06′43″</t>
  </si>
  <si>
    <t>149°10′56″</t>
  </si>
  <si>
    <t>Completed as a gas producer</t>
  </si>
  <si>
    <t>Downlands 4</t>
  </si>
  <si>
    <t>PL119</t>
  </si>
  <si>
    <t>-27°06′15″</t>
  </si>
  <si>
    <t>149°03′51″</t>
  </si>
  <si>
    <t>Cased and suspended as a gas producer</t>
  </si>
  <si>
    <t>DEV</t>
  </si>
  <si>
    <t>Waggamba 1H</t>
  </si>
  <si>
    <t>PL202</t>
  </si>
  <si>
    <t>ORIGIN</t>
  </si>
  <si>
    <t>Braeburn 1</t>
  </si>
  <si>
    <t>PL227</t>
  </si>
  <si>
    <t>-27°00′55″</t>
  </si>
  <si>
    <t>149°12′49″</t>
  </si>
  <si>
    <t>Emu Apple 1</t>
  </si>
  <si>
    <t>ATP 470P</t>
  </si>
  <si>
    <t>-27°12′30″</t>
  </si>
  <si>
    <t>148°35′52″</t>
  </si>
  <si>
    <t>KB 304.7</t>
  </si>
  <si>
    <t>Kyeen Creek 1</t>
  </si>
  <si>
    <t>-27°24′33″</t>
  </si>
  <si>
    <t>149°20′13″</t>
  </si>
  <si>
    <t>RT 362.1</t>
  </si>
  <si>
    <t>Merriwee 1</t>
  </si>
  <si>
    <t>PL14</t>
  </si>
  <si>
    <t>-27°02′19″</t>
  </si>
  <si>
    <t>148°50′46″</t>
  </si>
  <si>
    <t>Newstead 10</t>
  </si>
  <si>
    <t>PL27</t>
  </si>
  <si>
    <t>-27°11′01″</t>
  </si>
  <si>
    <t>148°53′22″</t>
  </si>
  <si>
    <t>Newstead 11</t>
  </si>
  <si>
    <t>-27°10′53″</t>
  </si>
  <si>
    <t>148°53′49″</t>
  </si>
  <si>
    <t>Ogilvie Creek 1</t>
  </si>
  <si>
    <t>ATP 375P</t>
  </si>
  <si>
    <t>-27°02′54″</t>
  </si>
  <si>
    <t>149°14′10″</t>
  </si>
  <si>
    <t>Ogilvie Creek 2</t>
  </si>
  <si>
    <t>PL174</t>
  </si>
  <si>
    <t>-27°12′26″</t>
  </si>
  <si>
    <t>149°12′44″</t>
  </si>
  <si>
    <t>Ooline 1</t>
  </si>
  <si>
    <t>Discoveries</t>
  </si>
  <si>
    <t>Discoveries Figure 1: Locations of Discoveries, 2006</t>
  </si>
  <si>
    <t>Evans Shoal South 1*</t>
  </si>
  <si>
    <t>Swallow 1</t>
  </si>
  <si>
    <t>Brecknock 3*</t>
  </si>
  <si>
    <t>Amulet 1*</t>
  </si>
  <si>
    <t>Chandon 1*</t>
  </si>
  <si>
    <t>Clio 1*</t>
  </si>
  <si>
    <t>Gobi 1*</t>
  </si>
  <si>
    <t>KB 31.6</t>
  </si>
  <si>
    <t>Rising Fast 1</t>
  </si>
  <si>
    <t>140°08′33″</t>
  </si>
  <si>
    <t>Tawriffic East 1</t>
  </si>
  <si>
    <t>-28°18′06″</t>
  </si>
  <si>
    <t>139°44′40″</t>
  </si>
  <si>
    <t>Worrior 4</t>
  </si>
  <si>
    <t>PPL207</t>
  </si>
  <si>
    <t>-28°25′04″</t>
  </si>
  <si>
    <t>139°48′54″</t>
  </si>
  <si>
    <t>KB 47.6</t>
  </si>
  <si>
    <t>Toparoa 1</t>
  </si>
  <si>
    <t>-28°31′27″</t>
  </si>
  <si>
    <t>140°14′40″</t>
  </si>
  <si>
    <t>RT 33.6</t>
  </si>
  <si>
    <t>VICTORIA PETROLEUM</t>
  </si>
  <si>
    <t>Growler 1</t>
  </si>
  <si>
    <t>PEL104</t>
  </si>
  <si>
    <t>-27°33′47″</t>
  </si>
  <si>
    <t>139°33′39″</t>
  </si>
  <si>
    <t>GL 21.5</t>
  </si>
  <si>
    <t>Jindivik 1</t>
  </si>
  <si>
    <t>PEL115</t>
  </si>
  <si>
    <t>-28°31′54″</t>
  </si>
  <si>
    <t>140°44′49″</t>
  </si>
  <si>
    <t>Lightening 1</t>
  </si>
  <si>
    <t>-28°32′28″</t>
  </si>
  <si>
    <t>140°46′08″</t>
  </si>
  <si>
    <t>Mirage 2</t>
  </si>
  <si>
    <t>-28°32′39″</t>
  </si>
  <si>
    <t>140°43′14″</t>
  </si>
  <si>
    <t>Mirage 3</t>
  </si>
  <si>
    <t>-28°32′31″</t>
  </si>
  <si>
    <t>140°43′26″</t>
  </si>
  <si>
    <t>Mirage 4</t>
  </si>
  <si>
    <t>-28°32′12″</t>
  </si>
  <si>
    <t>140°43′24″</t>
  </si>
  <si>
    <t>Well Statistics Table 1.5: Metres Drilled - South Australia</t>
  </si>
  <si>
    <t>Logs detectd oil in the Birkhead Formation and oil in the Poolowanna Formation.</t>
  </si>
  <si>
    <t>Harpoono 2</t>
  </si>
  <si>
    <t>Kooyong 1*</t>
  </si>
  <si>
    <t>Mimosa 1(Santos)*</t>
  </si>
  <si>
    <t>Reliance 1*</t>
  </si>
  <si>
    <t>Revenue 1*</t>
  </si>
  <si>
    <t>Silver Sands 1</t>
  </si>
  <si>
    <t>Zenoni 1*</t>
  </si>
  <si>
    <t>Snottygobble 1</t>
  </si>
  <si>
    <t>Emu Apple 1</t>
  </si>
  <si>
    <t>Merriwee 1</t>
  </si>
  <si>
    <t>Test recovered oil and water from an unknown formation.</t>
  </si>
  <si>
    <t>Ogilvie Creek 1</t>
  </si>
  <si>
    <t>Note: * Accumulation inferred from logs.</t>
  </si>
  <si>
    <t>Reserves Figure 2: Australia's initial and remaining commercial plus non-commercial reserves of crude oil, condensate and sales gas, 1955-2006</t>
  </si>
  <si>
    <t>Reserves Figure 3: Australia's world ranking for crude oil and sales gas reserves and production, 1970-2006</t>
  </si>
  <si>
    <t>Offshore Acreage Release Figure 5 - Bids Received for Offshore Release &amp; Re-release Areas, 1985-2006 (excludes State Waters and JPDA)</t>
  </si>
  <si>
    <t>Number of Wells Bid in Primary Terms</t>
  </si>
  <si>
    <t>Number of Wells Bid in Secondary Terms</t>
  </si>
  <si>
    <t>PPL149</t>
  </si>
  <si>
    <t>-28°29′54″</t>
  </si>
  <si>
    <t>140°18′32″</t>
  </si>
  <si>
    <t>RT 42.7</t>
  </si>
  <si>
    <t>GL 38.7</t>
  </si>
  <si>
    <t>Jena 27</t>
  </si>
  <si>
    <t>PPL36</t>
  </si>
  <si>
    <t>-28°29′58″</t>
  </si>
  <si>
    <t>140°17′38″</t>
  </si>
  <si>
    <t>Lialis 1</t>
  </si>
  <si>
    <t>PPL143</t>
  </si>
  <si>
    <t>-28°08′45″</t>
  </si>
  <si>
    <t>139°56′47″</t>
  </si>
  <si>
    <t>KB 114.2</t>
  </si>
  <si>
    <t>Limestone Creek 11</t>
  </si>
  <si>
    <t>-28°30′24″</t>
  </si>
  <si>
    <t>140°22′29″</t>
  </si>
  <si>
    <t>Marabooka 9</t>
  </si>
  <si>
    <t>PPL22</t>
  </si>
  <si>
    <t>-28°10′43″</t>
  </si>
  <si>
    <t>140°36′57″</t>
  </si>
  <si>
    <t>Marabooka 10</t>
  </si>
  <si>
    <t>-28°11′09″</t>
  </si>
  <si>
    <t>140°36′29″</t>
  </si>
  <si>
    <t>KB 59.4</t>
  </si>
  <si>
    <t>GL 55.4</t>
  </si>
  <si>
    <t>Marabooka 11</t>
  </si>
  <si>
    <t>-28°11′21″</t>
  </si>
  <si>
    <t>140°37′22″</t>
  </si>
  <si>
    <t>KB 53.9</t>
  </si>
  <si>
    <t>GL 49.9</t>
  </si>
  <si>
    <t>Marabooka 12</t>
  </si>
  <si>
    <t>-28°11′38″</t>
  </si>
  <si>
    <t>140°37′46″</t>
  </si>
  <si>
    <t>KB 58.2</t>
  </si>
  <si>
    <t>GL 54.2</t>
  </si>
  <si>
    <t>Moolion 4</t>
  </si>
  <si>
    <t>PPL167</t>
  </si>
  <si>
    <t>-27°24′18″</t>
  </si>
  <si>
    <t>140°12′54″</t>
  </si>
  <si>
    <t>KB 42.8</t>
  </si>
  <si>
    <t>GL 36.8</t>
  </si>
  <si>
    <t>Moomba 175</t>
  </si>
  <si>
    <t>PPL9</t>
  </si>
  <si>
    <t>140°22′41″</t>
  </si>
  <si>
    <t>RT 53.6</t>
  </si>
  <si>
    <t>GL 48.5</t>
  </si>
  <si>
    <t>Cased and suspedned as a gas producer</t>
  </si>
  <si>
    <t>Moomba 176</t>
  </si>
  <si>
    <t>RT or KB</t>
  </si>
  <si>
    <t>SPUD</t>
  </si>
  <si>
    <t>TD</t>
  </si>
  <si>
    <t>AUSAM</t>
  </si>
  <si>
    <t>Bellbird West 1</t>
  </si>
  <si>
    <t>ATP 552P</t>
  </si>
  <si>
    <t>-27°51′18″</t>
  </si>
  <si>
    <t>149°27′32″</t>
  </si>
  <si>
    <t>NA</t>
  </si>
  <si>
    <t>-</t>
  </si>
  <si>
    <t>Plugged and abandoned, dry</t>
  </si>
  <si>
    <t>BEACH</t>
  </si>
  <si>
    <t>Byrock 2</t>
  </si>
  <si>
    <t>ATP 269P</t>
  </si>
  <si>
    <t>-26°19′59″</t>
  </si>
  <si>
    <t>143°20′30″</t>
  </si>
  <si>
    <t>KB 151.8</t>
  </si>
  <si>
    <t>Kenmore 40</t>
  </si>
  <si>
    <t>PL32</t>
  </si>
  <si>
    <t>-26°39′32″</t>
  </si>
  <si>
    <t>143°26′06″</t>
  </si>
  <si>
    <t>Kenmore 41</t>
  </si>
  <si>
    <t>143°25′60″</t>
  </si>
  <si>
    <t>Kenmore 35</t>
  </si>
  <si>
    <t>-26°39′22″</t>
  </si>
  <si>
    <t>143°25′53″</t>
  </si>
  <si>
    <t>Kenmore 36</t>
  </si>
  <si>
    <t>-26°30′01″</t>
  </si>
  <si>
    <t>143°25′43″</t>
  </si>
  <si>
    <t>Cased and suspended as an dry producer</t>
  </si>
  <si>
    <t>Kenmore 37</t>
  </si>
  <si>
    <t>-26°38′57″</t>
  </si>
  <si>
    <t>Well Statistics Figure 1: Wells and Metres Drilled Offshore 1996-2006: Data</t>
  </si>
  <si>
    <t>Well Statistics Figure 2: Wells and Metres Drilled Onshore1996-2006: Data</t>
  </si>
  <si>
    <t>143°26′31″</t>
  </si>
  <si>
    <t>Kenmore 38</t>
  </si>
  <si>
    <t>-26°39′24″</t>
  </si>
  <si>
    <t>143°26′46″</t>
  </si>
  <si>
    <t>Kenmore 39</t>
  </si>
  <si>
    <t>-26°39′11″</t>
  </si>
  <si>
    <t>143°26′27″</t>
  </si>
  <si>
    <t>140°19′12″</t>
  </si>
  <si>
    <t>RT 41.5</t>
  </si>
  <si>
    <t>GL 37.5</t>
  </si>
  <si>
    <t>STUART</t>
  </si>
  <si>
    <t>Dalray 1</t>
  </si>
  <si>
    <t>PEL93</t>
  </si>
  <si>
    <t>-28°35′60″</t>
  </si>
  <si>
    <t>139°51′50″</t>
  </si>
  <si>
    <t>KB 24.4</t>
  </si>
  <si>
    <t>Dunoon 2</t>
  </si>
  <si>
    <t>PEL113</t>
  </si>
  <si>
    <t>-28°38′28″</t>
  </si>
  <si>
    <t>140°06′11″</t>
  </si>
  <si>
    <t>Harpoono 2</t>
  </si>
  <si>
    <t>PPL209</t>
  </si>
  <si>
    <t>-28°37′14″</t>
  </si>
  <si>
    <t>140°06′49″</t>
  </si>
  <si>
    <t>Harpoono 3</t>
  </si>
  <si>
    <t>-28°37′03″</t>
  </si>
  <si>
    <t>140°07′12″</t>
  </si>
  <si>
    <t>KB 27.6</t>
  </si>
  <si>
    <t>Lightfingers 1</t>
  </si>
  <si>
    <t>-28°32′40″</t>
  </si>
  <si>
    <t>140°13′32″</t>
  </si>
  <si>
    <t>KB 32.4</t>
  </si>
  <si>
    <t>Might &amp; Power 1</t>
  </si>
  <si>
    <t>-28°37′59″</t>
  </si>
  <si>
    <t>140°06′29″</t>
  </si>
  <si>
    <t>Padulla 3</t>
  </si>
  <si>
    <t>-28°35′25″</t>
  </si>
  <si>
    <t>139°05′20″</t>
  </si>
  <si>
    <t>Padulla 4</t>
  </si>
  <si>
    <t>-28°35′15″</t>
  </si>
  <si>
    <t>139°51′46″</t>
  </si>
  <si>
    <t>KB 29.4</t>
  </si>
  <si>
    <t>Padulla 7</t>
  </si>
  <si>
    <t>KB 38.4</t>
  </si>
  <si>
    <t>Revenue 1</t>
  </si>
  <si>
    <t>-28°37′38″</t>
  </si>
  <si>
    <t>140°07′20″</t>
  </si>
  <si>
    <t>Rimfire 1</t>
  </si>
  <si>
    <t>-28°36′09″</t>
  </si>
  <si>
    <t>140°08′09″</t>
  </si>
  <si>
    <t>Table 1.6: Western Australia wells drilled for exploration, development and production, 2006 and Metres Drilled - Western Australia</t>
  </si>
  <si>
    <t>Table 1.7: Northern Territory wells drilled for exploration, development and production, 2006 and Metres Drilled - Northern Territory</t>
  </si>
  <si>
    <t>Table 1.9: Joint Petroleum Development Area wells drilled for exploration, development and production, 2006 and Metres Drilled - Joint Petroleum Development Area</t>
  </si>
  <si>
    <t>Well Statistics Table 1.6: Western Australia Wells Drilled for Exploration, Development and Production, 2006</t>
  </si>
  <si>
    <t>APACHE</t>
  </si>
  <si>
    <t>Agamemnon 1</t>
  </si>
  <si>
    <t>TL/6</t>
  </si>
  <si>
    <t>-20°40′44″</t>
  </si>
  <si>
    <t>115°30′55″</t>
  </si>
  <si>
    <t>Bambra 3 ST</t>
  </si>
  <si>
    <t>Eni</t>
  </si>
  <si>
    <t>Henry</t>
  </si>
  <si>
    <t>Caldita</t>
  </si>
  <si>
    <t>Artreus</t>
  </si>
  <si>
    <t>Highgrove</t>
  </si>
  <si>
    <t>Kultarr</t>
  </si>
  <si>
    <t>Firebird</t>
  </si>
  <si>
    <t>Scimitar</t>
  </si>
  <si>
    <t>Chandon</t>
  </si>
  <si>
    <t>Evans Shoal South</t>
  </si>
  <si>
    <t>Clio</t>
  </si>
  <si>
    <t>Libris</t>
  </si>
  <si>
    <t>Barossa</t>
  </si>
  <si>
    <t>* Total depth date of discovery well</t>
  </si>
  <si>
    <t>** Approximate, where available</t>
  </si>
  <si>
    <t>***Abandoned (Talisman 1992;North Herald, Skua, South Pepper 1997; Alkimos 1998; Buffalo 2005)</t>
  </si>
  <si>
    <t>NOTES:</t>
  </si>
  <si>
    <t>Macedon/Pyrenees field was discovered by the West Murion 3 well</t>
  </si>
  <si>
    <t>Brewster includes Ichthys, Dinichthys, Gorgonichthys, Titanichthys, Prelude and Tocatta</t>
  </si>
  <si>
    <t>Scott Reef is now called Torosa and Brecknock South is now called Calliance by the operator</t>
  </si>
  <si>
    <t>Gunnedah</t>
  </si>
  <si>
    <t>Otway</t>
  </si>
  <si>
    <t>Perth</t>
  </si>
  <si>
    <t>Surat</t>
  </si>
  <si>
    <t>Warburton</t>
  </si>
  <si>
    <t>Total</t>
  </si>
  <si>
    <t>Previous</t>
  </si>
  <si>
    <t xml:space="preserve">Reserves </t>
  </si>
  <si>
    <t>Reserves Table 1: Petroleum reserves estimates by basin as at 1 January 2007</t>
  </si>
  <si>
    <t>Category 2</t>
  </si>
  <si>
    <t>Bass</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</si>
  <si>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</si>
  <si>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</si>
  <si>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</si>
  <si>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</si>
  <si>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</si>
  <si>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</si>
  <si>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</si>
  <si>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</si>
  <si>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</si>
  <si>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</si>
  <si>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</si>
  <si>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</si>
  <si>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</si>
  <si>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Exoil</t>
  </si>
  <si>
    <t>Colgoon</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</si>
  <si>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</si>
  <si>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</si>
  <si>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</si>
  <si>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</si>
  <si>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</si>
  <si>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</si>
  <si>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</si>
  <si>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</si>
  <si>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</si>
  <si>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</si>
  <si>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</si>
  <si>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</si>
  <si>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</si>
  <si>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</si>
  <si>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</si>
  <si>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</si>
  <si>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</si>
  <si>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</si>
  <si>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</si>
  <si>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</si>
  <si>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</si>
  <si>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</si>
  <si>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Gingin</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</si>
  <si>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</si>
  <si>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</si>
  <si>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</si>
  <si>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</si>
  <si>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</si>
  <si>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</si>
  <si>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</si>
  <si>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</si>
  <si>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</si>
  <si>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</si>
  <si>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</si>
  <si>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</si>
  <si>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</si>
  <si>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</si>
  <si>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</si>
  <si>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</si>
  <si>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</si>
  <si>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</si>
  <si>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</si>
  <si>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</si>
  <si>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</si>
  <si>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</si>
  <si>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</si>
  <si>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</si>
  <si>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Mondarra</t>
  </si>
  <si>
    <t>Toolachee</t>
  </si>
  <si>
    <t>Grafton Range</t>
  </si>
  <si>
    <t>Mooga</t>
  </si>
  <si>
    <t>Kincora</t>
  </si>
  <si>
    <t>Roseneath</t>
  </si>
  <si>
    <t>Boxleigh</t>
  </si>
  <si>
    <t>Tirrawarra</t>
  </si>
  <si>
    <t>Bridge</t>
  </si>
  <si>
    <t>Packsaddle/Pondrinie</t>
  </si>
  <si>
    <t>Westlands</t>
  </si>
  <si>
    <t>Euthulla</t>
  </si>
  <si>
    <t>Della</t>
  </si>
  <si>
    <t>Pursuit</t>
  </si>
  <si>
    <t>Noorindoo</t>
  </si>
  <si>
    <t>Tindilpie</t>
  </si>
  <si>
    <t>Pexa</t>
  </si>
  <si>
    <t>Strzelecki</t>
  </si>
  <si>
    <t>Mudrangie</t>
  </si>
  <si>
    <t>Moorari/Woolkina</t>
  </si>
  <si>
    <t>Walyering</t>
  </si>
  <si>
    <t>Coonatie</t>
  </si>
  <si>
    <t>Flinders</t>
  </si>
  <si>
    <t>Coopers Creek</t>
  </si>
  <si>
    <t>Fly Lake</t>
  </si>
  <si>
    <t>Big Lake</t>
  </si>
  <si>
    <t>Epsilon</t>
  </si>
  <si>
    <t>Brumby</t>
  </si>
  <si>
    <t>Dullingari</t>
  </si>
  <si>
    <t>Kanowana</t>
  </si>
  <si>
    <t>Vamgas</t>
  </si>
  <si>
    <t>Durham Downs</t>
  </si>
  <si>
    <t>Wolgolla</t>
  </si>
  <si>
    <t>Silver Springs/Renlim</t>
  </si>
  <si>
    <t>Karmona</t>
  </si>
  <si>
    <t>Barrolka</t>
  </si>
  <si>
    <t>Namur</t>
  </si>
  <si>
    <t>Kidman</t>
  </si>
  <si>
    <t>Discoveries Table 4: Australian Producing Onshore Oil and Gas Discoveries, up to the end of 2006</t>
  </si>
  <si>
    <t>Discoveries Table 4 - Autralian Producing Onshore Oil and Gas Discoveries, up to the end of 2006</t>
  </si>
  <si>
    <t>Wells Table 1: Wells Drilled for Exploration, Development and Production by State, 2006</t>
  </si>
  <si>
    <t>Wells Table 2: Exploration Wells Drilled, 2006</t>
  </si>
  <si>
    <t>Wells Table 3: Summary of Wells Drilled</t>
  </si>
  <si>
    <t>Wells Table 4: Discoveries of Petroleum, 2006</t>
  </si>
  <si>
    <t>Wells Table 5: Wells and Metres Drilled, 1991-2006</t>
  </si>
  <si>
    <t>Wells Table 6: Offshore and Onshore Drilling Activity by State, 1995-2006</t>
  </si>
  <si>
    <t>Wells Figure 1: Wells and Metres Drilled Offshore, 1996-2006</t>
  </si>
  <si>
    <t>Wells Figure 2: Wells and Metres Drilled Onshore, 1996-2006</t>
  </si>
  <si>
    <t>Discoveries Table 1 : Discoveries of Petroleum, 2006</t>
  </si>
  <si>
    <t>Discoveries Table 2: New-field Wildcat Success Rates, 1998-2006</t>
  </si>
  <si>
    <t>Discoveries Table 3: Significant Australian Offshore Oil and Gas Discoveries, up to the end of 2006</t>
  </si>
  <si>
    <t>Reserves Figure 2: Australia's Initial and Remaining Commercial plus Non-commercial Reserves of Crude Oil, Condensate and Sales Gas</t>
  </si>
  <si>
    <t>Reserves Figure 3: Australia's World Ranking for Crude Oil and Sales Gas Reserves and Production (including source data)</t>
  </si>
  <si>
    <t>Reserves Figure 1: Annual R/P Ratios for Crude Oil, Condensate, LPG and Sales Gas</t>
  </si>
  <si>
    <t>Production Table 1: Daily Petroleum Production Rates, 2006</t>
  </si>
  <si>
    <t>Production Table 2: Crude Oil and Gas Production by Basin, Pre-1997 and 1997-2006</t>
  </si>
  <si>
    <t>Offshore Acreage Release Figure 1: Offshore Exploration Permits, 1985-June 2006 (excludes State Waters and JPDA)</t>
  </si>
  <si>
    <t>Offshore Acreage Release Figure 2: Number of Exploration Companies with Equities in Offshore Exploration Permits, 1985-June 2006 (excludes State Waters and JPDA)</t>
  </si>
  <si>
    <t>Offshore Acreage Release Figure 3: Indicative Work Program Expenditure Committed in Offshore Exploration Permits Awarded, 1985-2006</t>
  </si>
  <si>
    <t>Offshore Acreage Release Figure 4: Award of Offshore Exploration Permits/Take-up Rates, 1985-2006 (includes Re-released Areas, excludes State Waters and JPDA)</t>
  </si>
  <si>
    <t>Offshore Acreage Release Figure 5: Bids Received for Offshore Release and Re-release Areas, 1985 to June 2006 (excludes State Waters and JPDA)</t>
  </si>
  <si>
    <t>Offshore Acreage Release Figure 6: Number of Exploration Wells in Successfull Bids for Offshore Exploration Areas, 1985-2006 (includes Re-released Areas, excludes State Waters and JPDA)</t>
  </si>
  <si>
    <t>Seismic Table 2: Seismic Survey Activity by State, 2003-2006</t>
  </si>
  <si>
    <t>RT 22.5</t>
  </si>
  <si>
    <t>Cliff Head 11 WI</t>
  </si>
  <si>
    <t>Cliff Head 12H</t>
  </si>
  <si>
    <t>Cliff Head 13H</t>
  </si>
  <si>
    <t>Moondah 1</t>
  </si>
  <si>
    <t>TP/15</t>
  </si>
  <si>
    <t>-29°17′35″</t>
  </si>
  <si>
    <t>114°52′31″</t>
  </si>
  <si>
    <t>Bricklanding 1</t>
  </si>
  <si>
    <t>TP/7</t>
  </si>
  <si>
    <t>-21°26′33″</t>
  </si>
  <si>
    <t>115°08′29″</t>
  </si>
  <si>
    <t>Exeter 7</t>
  </si>
  <si>
    <t>WA-27-L</t>
  </si>
  <si>
    <t>-19°18′27″</t>
  </si>
  <si>
    <t>116°33′52″</t>
  </si>
  <si>
    <t>Exeter 8</t>
  </si>
  <si>
    <t>-19°18′35″</t>
  </si>
  <si>
    <t>116°33′40″</t>
  </si>
  <si>
    <t>Exeter 8 ST1</t>
  </si>
  <si>
    <t>Exeter 8H</t>
  </si>
  <si>
    <t>Exeter 8HL1</t>
  </si>
  <si>
    <t>Libris 1ST1*</t>
  </si>
  <si>
    <t>Pemberton 1*</t>
  </si>
  <si>
    <t>Persephone 1*</t>
  </si>
  <si>
    <t>Logs detectd gas in an unknown formation.</t>
  </si>
  <si>
    <t>South Gibson 1*</t>
  </si>
  <si>
    <t>West Cycad 1*</t>
  </si>
  <si>
    <t>Zephyrus 1*</t>
  </si>
  <si>
    <t>Culverin 1*</t>
  </si>
  <si>
    <t>CO2 Data Well 1*</t>
  </si>
  <si>
    <t>Cadenza 1</t>
  </si>
  <si>
    <t>Emily 1</t>
  </si>
  <si>
    <t>Growler 1</t>
  </si>
  <si>
    <t>Completed an an oil producer.</t>
  </si>
  <si>
    <t>Hoek 1ST1*</t>
  </si>
  <si>
    <t>Lepard 1*</t>
  </si>
  <si>
    <t>Middleton 1</t>
  </si>
  <si>
    <t>Test recovered gas from the Patchawarra Formation.</t>
  </si>
  <si>
    <t>Paprika 1*</t>
  </si>
  <si>
    <t>Sellicks 2</t>
  </si>
  <si>
    <t>Stimpson Jay 1*</t>
  </si>
  <si>
    <t>Tennyson 1</t>
  </si>
  <si>
    <t>Toparoa 1</t>
  </si>
  <si>
    <t>Udacha 1</t>
  </si>
  <si>
    <t>Test recovered gas from the Patchawarra Formation</t>
  </si>
  <si>
    <t>Callawonga 1</t>
  </si>
  <si>
    <t>Test recovered oil from the Namur Sandstone.</t>
  </si>
  <si>
    <t>Currambar 1*</t>
  </si>
  <si>
    <t>Endeavour 7*</t>
  </si>
  <si>
    <t>Fairbridge 1*</t>
  </si>
  <si>
    <t>Lambert 7</t>
  </si>
  <si>
    <t>WA-16-L</t>
  </si>
  <si>
    <t>-19°26′58″</t>
  </si>
  <si>
    <t>116°29′19″</t>
  </si>
  <si>
    <t>Pemberton 1</t>
  </si>
  <si>
    <t>WA-28-P</t>
  </si>
  <si>
    <t>-19°50′03″</t>
  </si>
  <si>
    <t>115°40′05″</t>
  </si>
  <si>
    <t>Persephone 1</t>
  </si>
  <si>
    <t>WA-1-L</t>
  </si>
  <si>
    <t>-19°32′01″</t>
  </si>
  <si>
    <t>116°11′06″</t>
  </si>
  <si>
    <t>Perseus PEN 04</t>
  </si>
  <si>
    <t>-19°34′14″</t>
  </si>
  <si>
    <t>116°06′05″</t>
  </si>
  <si>
    <t>RT 46.5</t>
  </si>
  <si>
    <t>Perseus PEN 04 ST1</t>
  </si>
  <si>
    <t>Perseus PEN 05</t>
  </si>
  <si>
    <t>Perseus PEN 06</t>
  </si>
  <si>
    <t>-19°35′02″</t>
  </si>
  <si>
    <t>116°08′17″</t>
  </si>
  <si>
    <t>Perseus PER 2</t>
  </si>
  <si>
    <t>-19°31′12″</t>
  </si>
  <si>
    <t>116°06′39″</t>
  </si>
  <si>
    <t>Perseus PER 4</t>
  </si>
  <si>
    <t>-19°31′27″</t>
  </si>
  <si>
    <t>116°05′54″</t>
  </si>
  <si>
    <t>RT 24.9</t>
  </si>
  <si>
    <t>Perseus PER 01</t>
  </si>
  <si>
    <t>-19°30′49″</t>
  </si>
  <si>
    <t>116°06′36″</t>
  </si>
  <si>
    <t>Perseus PER 03</t>
  </si>
  <si>
    <t>-19°35′29″</t>
  </si>
  <si>
    <t>116°02′33″</t>
  </si>
  <si>
    <t>Pluto 3</t>
  </si>
  <si>
    <t>WA-350-P</t>
  </si>
  <si>
    <t>-19°53′53″</t>
  </si>
  <si>
    <t>115°09′07″</t>
  </si>
  <si>
    <t>Pluto 3 ST1</t>
  </si>
  <si>
    <t>Pluto 4</t>
  </si>
  <si>
    <t>-19°50′05″</t>
  </si>
  <si>
    <t>115°09′09″</t>
  </si>
  <si>
    <t>Pluto 5</t>
  </si>
  <si>
    <t>-19°53′57″</t>
  </si>
  <si>
    <t>115°06′48″</t>
  </si>
  <si>
    <t>Sculptor 2</t>
  </si>
  <si>
    <t>Taj 1</t>
  </si>
  <si>
    <t>WA-20-L</t>
  </si>
  <si>
    <t>-19°42′05″</t>
  </si>
  <si>
    <t>116°44′03″</t>
  </si>
  <si>
    <t>Torosa 1</t>
  </si>
  <si>
    <t>WA-30-R</t>
  </si>
  <si>
    <t>-13°52′00″</t>
  </si>
  <si>
    <t>122°04′12″</t>
  </si>
  <si>
    <t>RT 22.9</t>
  </si>
  <si>
    <t>Torosa 3</t>
  </si>
  <si>
    <t>-13°54′58″</t>
  </si>
  <si>
    <t>121°58′02″</t>
  </si>
  <si>
    <t>Wanaea 10</t>
  </si>
  <si>
    <t>WA-11-L</t>
  </si>
  <si>
    <t>-19°35′32″</t>
  </si>
  <si>
    <t>116°26′09″</t>
  </si>
  <si>
    <t>Wanaea 9</t>
  </si>
  <si>
    <t>-19°36′46″</t>
  </si>
  <si>
    <t>116°24′46″</t>
  </si>
  <si>
    <t>Wanaea 9H</t>
  </si>
  <si>
    <t>Wanaea 9H ST1</t>
  </si>
  <si>
    <t>Wanaea 10 ST1</t>
  </si>
  <si>
    <t>Xena 1</t>
  </si>
  <si>
    <t>-19°58′01″</t>
  </si>
  <si>
    <t>115°13′05″</t>
  </si>
  <si>
    <t>Xena 1ST1</t>
  </si>
  <si>
    <t>Well Statistics Table 1.6: Metres Drilled - Western Australia</t>
  </si>
  <si>
    <t>Well Statistics Table 1.7: Northern Territory Wells Drilled for Exploration, Development and Production, 2006</t>
  </si>
  <si>
    <t>Before</t>
  </si>
  <si>
    <t>After</t>
  </si>
  <si>
    <t>CONOCOPHILLIPS</t>
  </si>
  <si>
    <t>Barossa 1</t>
  </si>
  <si>
    <t>NT/P69</t>
  </si>
  <si>
    <t>-9°52′20″</t>
  </si>
  <si>
    <t>130°15′11″</t>
  </si>
  <si>
    <t>Barossa 1ST1</t>
  </si>
  <si>
    <t>Caldita 2</t>
  </si>
  <si>
    <t>NT/P61</t>
  </si>
  <si>
    <t>-10°07′40″</t>
  </si>
  <si>
    <t>Urania</t>
  </si>
  <si>
    <t>Scafell</t>
  </si>
  <si>
    <t>Corvus</t>
  </si>
  <si>
    <t>Maenad</t>
  </si>
  <si>
    <t>Padthaway</t>
  </si>
  <si>
    <t>Oryx</t>
  </si>
  <si>
    <t>Jansz</t>
  </si>
  <si>
    <t>Prometheus</t>
  </si>
  <si>
    <t>Kerr-McGee</t>
  </si>
  <si>
    <t>Brecknock South</t>
  </si>
  <si>
    <t>Chamois</t>
  </si>
  <si>
    <t>Argus</t>
  </si>
  <si>
    <t>Tusk</t>
  </si>
  <si>
    <t>Bandar</t>
  </si>
  <si>
    <t>Leverda</t>
  </si>
  <si>
    <t>Abalone</t>
  </si>
  <si>
    <t>Japex</t>
  </si>
  <si>
    <t>Coleraine</t>
  </si>
  <si>
    <t>Saratoga</t>
  </si>
  <si>
    <t>Saucepan</t>
  </si>
  <si>
    <t>Lindsay</t>
  </si>
  <si>
    <t>Audacious</t>
  </si>
  <si>
    <t>OMV</t>
  </si>
  <si>
    <t>Feb/02***</t>
  </si>
  <si>
    <t>Kuda Tasi</t>
  </si>
  <si>
    <t>Corowa</t>
  </si>
  <si>
    <t>Blacktip</t>
  </si>
  <si>
    <t>Errol</t>
  </si>
  <si>
    <t>Phrixus</t>
  </si>
  <si>
    <t>minor oil and minor gas</t>
  </si>
  <si>
    <t>Cliff Head</t>
  </si>
  <si>
    <t>Roc Oil</t>
  </si>
  <si>
    <t>Marabou</t>
  </si>
  <si>
    <t>Immortelle</t>
  </si>
  <si>
    <t>Scallop</t>
  </si>
  <si>
    <t>Stybarrow</t>
  </si>
  <si>
    <t>BHP Billiton</t>
  </si>
  <si>
    <t>Cyrano</t>
  </si>
  <si>
    <t>Crackling South</t>
  </si>
  <si>
    <t>Ravensworth</t>
  </si>
  <si>
    <t>Crosby</t>
  </si>
  <si>
    <t>Well Statistics Table 1.9: Joint Petroleum Development Area Wells Drilled for Exploration, Development and Production, 2006</t>
  </si>
  <si>
    <t>Kuda Tasi 3</t>
  </si>
  <si>
    <t>JPDA 03-01</t>
  </si>
  <si>
    <t>-10°31′34″</t>
  </si>
  <si>
    <t>126°11′14″</t>
  </si>
  <si>
    <t>Wells Statistics Table 1.9: Metres Drilled - Joint Petroleum Development Area</t>
  </si>
  <si>
    <t>Note:</t>
  </si>
  <si>
    <t>* Assumed reference point</t>
  </si>
  <si>
    <t>Metres drilled totals include only wells reaching total depth in the current period. Wells spudded in the current period but reaching total depth in a subsequent period will be included inthe totals for that period</t>
  </si>
  <si>
    <t>Abbreviations:</t>
  </si>
  <si>
    <t>DEV - Development</t>
  </si>
  <si>
    <t>DRY - Not completed</t>
  </si>
  <si>
    <t>EXT - Extension</t>
  </si>
  <si>
    <t>NFD - New-field discovery</t>
  </si>
  <si>
    <t>NFW - New-field wildcat</t>
  </si>
  <si>
    <t>NPD - New-pool discovery</t>
  </si>
  <si>
    <t>SPD - Shallower pool discovery</t>
  </si>
  <si>
    <t>STR - Stratigraphic</t>
  </si>
  <si>
    <t>SRV - Service</t>
  </si>
  <si>
    <t>DF - Drill floor</t>
  </si>
  <si>
    <t>GL - Ground level</t>
  </si>
  <si>
    <t>KB - Kelly bushing</t>
  </si>
  <si>
    <t>TD - Total depth</t>
  </si>
  <si>
    <t>WD - Water depth</t>
  </si>
  <si>
    <t>Category</t>
  </si>
  <si>
    <t>Basin</t>
  </si>
  <si>
    <t>Crude Oil</t>
  </si>
  <si>
    <t>Condensate</t>
  </si>
  <si>
    <t>LPG</t>
  </si>
  <si>
    <t>Sales gas</t>
  </si>
  <si>
    <t>GL</t>
  </si>
  <si>
    <t>million</t>
  </si>
  <si>
    <t>barrels</t>
  </si>
  <si>
    <t>Bcm</t>
  </si>
  <si>
    <t>Tcf</t>
  </si>
  <si>
    <t>Category 1</t>
  </si>
  <si>
    <t>Adavale</t>
  </si>
  <si>
    <t>Amadeus</t>
  </si>
  <si>
    <t>Bonaparte</t>
  </si>
  <si>
    <t>Bowen</t>
  </si>
  <si>
    <t>Canning</t>
  </si>
  <si>
    <t>Carnarvon</t>
  </si>
  <si>
    <t>Cooper</t>
  </si>
  <si>
    <t>Eromanga</t>
  </si>
  <si>
    <t>Gippsland</t>
  </si>
  <si>
    <t>Leatherjacket</t>
  </si>
  <si>
    <t>Kipper</t>
  </si>
  <si>
    <t>Eclipse</t>
  </si>
  <si>
    <t>Avocet</t>
  </si>
  <si>
    <t>Forestier</t>
  </si>
  <si>
    <t>Remora</t>
  </si>
  <si>
    <t>Asterias</t>
  </si>
  <si>
    <t>Gryphaea</t>
  </si>
  <si>
    <t>Oliver</t>
  </si>
  <si>
    <t>Montara</t>
  </si>
  <si>
    <t>Evans Shoal</t>
  </si>
  <si>
    <t>Lorikeet</t>
  </si>
  <si>
    <t>Bilyara</t>
  </si>
  <si>
    <t>Kalyptea</t>
  </si>
  <si>
    <t>Mulloway</t>
  </si>
  <si>
    <t>Angler</t>
  </si>
  <si>
    <t>Petrofina</t>
  </si>
  <si>
    <t>Anemone</t>
  </si>
  <si>
    <t>Rivoli</t>
  </si>
  <si>
    <t>Minora</t>
  </si>
  <si>
    <t>Discorbis</t>
  </si>
  <si>
    <t>Talbot</t>
  </si>
  <si>
    <t>Maple</t>
  </si>
  <si>
    <t>Keeling</t>
  </si>
  <si>
    <t>Norcen</t>
  </si>
  <si>
    <t>Hadson</t>
  </si>
  <si>
    <t>Archer</t>
  </si>
  <si>
    <t>Gummy</t>
  </si>
  <si>
    <t>Birch</t>
  </si>
  <si>
    <t>Delamere</t>
  </si>
  <si>
    <t>Venture</t>
  </si>
  <si>
    <t>Tahbilk</t>
  </si>
  <si>
    <t>Minden</t>
  </si>
  <si>
    <t>Ampol</t>
  </si>
  <si>
    <t>Leatherback</t>
  </si>
  <si>
    <t>Lasmo</t>
  </si>
  <si>
    <t>Tanami</t>
  </si>
  <si>
    <t>Economic and</t>
  </si>
  <si>
    <t>subeconomic</t>
  </si>
  <si>
    <t>Reserves Table 2: McKelvey classification estimates by basin as at 1 January 2007</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</si>
  <si>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</si>
  <si>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</si>
  <si>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Eremia</t>
  </si>
  <si>
    <t>Christies</t>
  </si>
  <si>
    <t>Worrior</t>
  </si>
  <si>
    <t>Million cubic metres / day</t>
  </si>
  <si>
    <t>Billion cubic feet / day</t>
  </si>
  <si>
    <t>Megalitres / day</t>
  </si>
  <si>
    <t>Production Table 2.1: Crude Oil production by Basin, pre-1997 and 1997 to 2006 (GL)</t>
  </si>
  <si>
    <t>Surlow</t>
  </si>
  <si>
    <t>Chinook</t>
  </si>
  <si>
    <t>Mulberry</t>
  </si>
  <si>
    <t>Hebe</t>
  </si>
  <si>
    <t>Flax</t>
  </si>
  <si>
    <t>Innamincka</t>
  </si>
  <si>
    <t>Xyris</t>
  </si>
  <si>
    <t>Millswood</t>
  </si>
  <si>
    <t>Jingemia</t>
  </si>
  <si>
    <t>Derrilyn</t>
  </si>
  <si>
    <t>Tarantula</t>
  </si>
  <si>
    <t>Harpoono</t>
  </si>
  <si>
    <t>Apium</t>
  </si>
  <si>
    <t>Smegsy</t>
  </si>
  <si>
    <t>Arwon</t>
  </si>
  <si>
    <t>Galex</t>
  </si>
  <si>
    <t>Coolum</t>
  </si>
  <si>
    <t>Evandra</t>
  </si>
  <si>
    <t>Stimpee</t>
  </si>
  <si>
    <t>Winninia South</t>
  </si>
  <si>
    <t>Kiana</t>
  </si>
  <si>
    <t>Padulla</t>
  </si>
  <si>
    <t>Theta</t>
  </si>
  <si>
    <t>Ogilvie Creek</t>
  </si>
  <si>
    <t>Discoveries Table 1 - Discoveries of petroleum, 2006</t>
  </si>
  <si>
    <t>Discoveries Table 3 - Significant Australian offshore Oil and Gas Discoveries up to the end of 2006</t>
  </si>
  <si>
    <t>Discoveries Figure 1 - Location of Discoveries, 2006</t>
  </si>
  <si>
    <t>-27°12′52″</t>
  </si>
  <si>
    <t>148°40′45″</t>
  </si>
  <si>
    <t>SANTOS</t>
  </si>
  <si>
    <t>Aros 2</t>
  </si>
  <si>
    <t>ATP 299P</t>
  </si>
  <si>
    <t>-27°11′36″</t>
  </si>
  <si>
    <t>143°24′55″</t>
  </si>
  <si>
    <t>Barrolka 9</t>
  </si>
  <si>
    <t>PL112</t>
  </si>
  <si>
    <t>-26°51′42″</t>
  </si>
  <si>
    <t>141°45′28″</t>
  </si>
  <si>
    <t>Barrolka 10</t>
  </si>
  <si>
    <t>PL151</t>
  </si>
  <si>
    <t>-26°50′34″</t>
  </si>
  <si>
    <t>141°42′18″</t>
  </si>
  <si>
    <t>RT 108.5</t>
  </si>
  <si>
    <t>Baryulah 11</t>
  </si>
  <si>
    <t>PL131</t>
  </si>
  <si>
    <t>-27°45′10″</t>
  </si>
  <si>
    <t>141°50′33″</t>
  </si>
  <si>
    <t>RT 227.2</t>
  </si>
  <si>
    <t>Bilberry 1</t>
  </si>
  <si>
    <t>-26°50′54″</t>
  </si>
  <si>
    <t>143°23′02″</t>
  </si>
  <si>
    <t>Bingilberry 1</t>
  </si>
  <si>
    <t>PL39</t>
  </si>
  <si>
    <t>-26°49′13″</t>
  </si>
  <si>
    <t>143°23′38″</t>
  </si>
  <si>
    <t>Challum 29</t>
  </si>
  <si>
    <t>PL58</t>
  </si>
  <si>
    <t>-27°23′39″</t>
  </si>
  <si>
    <t>141°34′34″</t>
  </si>
  <si>
    <t>Challum 30</t>
  </si>
  <si>
    <t>-27°23′23″</t>
  </si>
  <si>
    <t>141°33′27″</t>
  </si>
  <si>
    <t>Challum 28</t>
  </si>
  <si>
    <t>PL59</t>
  </si>
  <si>
    <t>-27°23′58″</t>
  </si>
  <si>
    <t>141°35′39″</t>
  </si>
  <si>
    <t>Chancett 1</t>
  </si>
  <si>
    <t>PL169</t>
  </si>
  <si>
    <t>-26°50′38″</t>
  </si>
  <si>
    <t>143°24′22″</t>
  </si>
  <si>
    <t>KB 168.5</t>
  </si>
  <si>
    <t>Geoscience Australia (2010) Oil and Gas Resources of Australia 2006. Geoscience Australia, Canberra (Geocat:68692)</t>
  </si>
  <si>
    <t>142°38′28″</t>
  </si>
  <si>
    <t>Drilling ahead</t>
  </si>
  <si>
    <t>Durham Downs 4</t>
  </si>
  <si>
    <t>PL80</t>
  </si>
  <si>
    <t>-27°04′39″</t>
  </si>
  <si>
    <t>141°47′09″</t>
  </si>
  <si>
    <t>Endeavour 14</t>
  </si>
  <si>
    <t>-26°47′31″</t>
  </si>
  <si>
    <t>143°22′23″</t>
  </si>
  <si>
    <t>Endeavour 19</t>
  </si>
  <si>
    <t>-26°48′19″</t>
  </si>
  <si>
    <t>143°22′13″</t>
  </si>
  <si>
    <t>Endeavour 5</t>
  </si>
  <si>
    <t>-26°47′22″</t>
  </si>
  <si>
    <t>143°22′36″</t>
  </si>
  <si>
    <t>KB 188.1</t>
  </si>
  <si>
    <t>Endeavour 6</t>
  </si>
  <si>
    <t>-26°47′34″</t>
  </si>
  <si>
    <t>143°22′44″</t>
  </si>
  <si>
    <t>Endeavour 7</t>
  </si>
  <si>
    <t>-26°47′41″</t>
  </si>
  <si>
    <t>143°22′57″</t>
  </si>
  <si>
    <t>Endeavour 8</t>
  </si>
  <si>
    <t>-26°47′60″</t>
  </si>
  <si>
    <t>143°22′35″</t>
  </si>
  <si>
    <t>KB 184.8</t>
  </si>
  <si>
    <t>Endeavour 9</t>
  </si>
  <si>
    <t>-26°46′52″</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</si>
  <si>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</si>
  <si>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</si>
  <si>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</si>
  <si>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</si>
  <si>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</si>
  <si>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</si>
  <si>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</si>
  <si>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</si>
  <si>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</si>
  <si>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</si>
  <si>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Liquefied petroleum gas, a liquid mixture of all the propane and butane that are recoverable from a well through a separating facility.</t>
  </si>
  <si>
    <t>Natural gas</t>
  </si>
  <si>
    <t>A mixture of methane and ethane and up to 3% of carbon dioxide.</t>
  </si>
  <si>
    <t>Production Table 2.3: Crude Oil production by Basin, pre-1997 and 1997 to 2006 (MMbbl)</t>
  </si>
  <si>
    <t>Production Table 2.4: Gas production by Basin, pre-1997 and 1997 to 2006 (BCF)</t>
  </si>
  <si>
    <t>Test run on a wireline in a well, to measure the pressure and temperature of the specific depths and to take small fluid samples from the reservoir.</t>
  </si>
  <si>
    <t>Risked</t>
  </si>
  <si>
    <t>Amount multiplied by the probability of existence.</t>
  </si>
  <si>
    <t>Success rate</t>
  </si>
  <si>
    <t>© Commonwealth of Australia 2010</t>
  </si>
  <si>
    <t>143°23′28″</t>
  </si>
  <si>
    <t>KB 185.4</t>
  </si>
  <si>
    <t>Endeavour 10</t>
  </si>
  <si>
    <t>-26°47′11″</t>
  </si>
  <si>
    <t>143°22′46″</t>
  </si>
  <si>
    <t>Endeavour 11</t>
  </si>
  <si>
    <t>-26°47′27″</t>
  </si>
  <si>
    <t>143°23′06″</t>
  </si>
  <si>
    <t>RT 190.5</t>
  </si>
  <si>
    <t>Endeavour 12</t>
  </si>
  <si>
    <t>-26°47′02″</t>
  </si>
  <si>
    <t>Endeavour 13</t>
  </si>
  <si>
    <t>EDR
GL</t>
  </si>
  <si>
    <t>Annual Production
GL</t>
  </si>
  <si>
    <t>EDR
BCM</t>
  </si>
  <si>
    <t>Barrels / day</t>
  </si>
  <si>
    <t>Production Table 2.2: Gas production by Basin, pre-1997 and 1997 to 2006 (BCM)</t>
  </si>
  <si>
    <t>Coalbed Methane Table 4: Project, Production, Reserves and Supply Contracts, 2006</t>
  </si>
  <si>
    <t>Glossary</t>
  </si>
  <si>
    <t>Abbreviations</t>
  </si>
  <si>
    <t>Conversion Factors</t>
  </si>
  <si>
    <t>°API</t>
  </si>
  <si>
    <t>Degrees American Petroleum Institute-a measure of oil density.</t>
  </si>
  <si>
    <t>API gravity</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</si>
  <si>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</si>
  <si>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</si>
  <si>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</si>
  <si>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A liquid mixture of pentane and heavier hydrocarbons that is recoverable from a gas well through a separation system.</t>
  </si>
  <si>
    <t>Crude oil</t>
  </si>
  <si>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</si>
  <si>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Development</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</si>
  <si>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</si>
  <si>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</si>
  <si>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</si>
  <si>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</si>
  <si>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</si>
  <si>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Classic 1</t>
  </si>
  <si>
    <t>-26°44′57″</t>
  </si>
  <si>
    <t>143°23′26″</t>
  </si>
  <si>
    <t>Cranberry 1</t>
  </si>
  <si>
    <t>-26°56′01″</t>
  </si>
  <si>
    <t>143°27′05″</t>
  </si>
  <si>
    <t>Cranstoun 3</t>
  </si>
  <si>
    <t>PL57</t>
  </si>
  <si>
    <t>-26°49′01″</t>
  </si>
  <si>
    <t>143°23′25″</t>
  </si>
  <si>
    <t>Cranstoun 4</t>
  </si>
  <si>
    <t>-26°48′43″</t>
  </si>
  <si>
    <t>143°23′04″</t>
  </si>
  <si>
    <t>Currambar 1</t>
  </si>
  <si>
    <t>ATP 267P</t>
  </si>
  <si>
    <t>-27°45′11″</t>
  </si>
  <si>
    <t>142°39′56″</t>
  </si>
  <si>
    <t>Currawinya 1</t>
  </si>
  <si>
    <t>143°18′35″</t>
  </si>
  <si>
    <t>Dilkera North 1</t>
  </si>
  <si>
    <t>PL51</t>
  </si>
  <si>
    <t>-27°44′20″</t>
  </si>
  <si>
    <t>Discoveries Table 2 - New-field wildcat success rates 1989-2006</t>
  </si>
  <si>
    <t>The listing of a 'discovery' in this Table is a reflection of company classification and should not be interpreted as a finalised Geoscience Australia classification.</t>
  </si>
  <si>
    <t>Economic Demonstrated Resources are resources judged to be economically extracTable and for which the quantity and quality are computed partly from specific measurements, and partly from extrapolation for a reasonable distance on geological evidence.</t>
  </si>
  <si>
    <t>Kungarri</t>
  </si>
  <si>
    <t>Pelican (Santos)</t>
  </si>
  <si>
    <t>Cranstoun</t>
  </si>
  <si>
    <t>Karri</t>
  </si>
  <si>
    <t>Pintari North</t>
  </si>
  <si>
    <t>Judga</t>
  </si>
  <si>
    <t>Yuranigh</t>
  </si>
  <si>
    <t>Katnook</t>
  </si>
  <si>
    <t>Ultramar</t>
  </si>
  <si>
    <t>Pitchery</t>
  </si>
  <si>
    <t>Walpanara</t>
  </si>
  <si>
    <t>Munro</t>
  </si>
  <si>
    <t>Iona</t>
  </si>
  <si>
    <t>Natan</t>
  </si>
  <si>
    <t>Thoar</t>
  </si>
  <si>
    <t>Massy</t>
  </si>
  <si>
    <t>Narie</t>
  </si>
  <si>
    <t>Kujani</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</si>
  <si>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</si>
  <si>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</si>
  <si>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</si>
  <si>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</si>
  <si>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</si>
  <si>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</si>
  <si>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</si>
  <si>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</si>
  <si>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</si>
  <si>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</si>
  <si>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</si>
  <si>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</si>
  <si>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</si>
  <si>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</si>
  <si>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</si>
  <si>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</si>
  <si>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</si>
  <si>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Wandilo</t>
  </si>
  <si>
    <t>Corella</t>
  </si>
  <si>
    <t>Endeavour</t>
  </si>
  <si>
    <t>Orientos</t>
  </si>
  <si>
    <t>Pogona</t>
  </si>
  <si>
    <t>Ruby</t>
  </si>
  <si>
    <t>North Yardanogo</t>
  </si>
  <si>
    <t>Barrack</t>
  </si>
  <si>
    <t>Moolalla</t>
  </si>
  <si>
    <t>Caraka</t>
  </si>
  <si>
    <t>Beharra Springs</t>
  </si>
  <si>
    <t>Bottletree</t>
  </si>
  <si>
    <t>OCA</t>
  </si>
  <si>
    <t>Alisma</t>
  </si>
  <si>
    <t>Boundary</t>
  </si>
  <si>
    <t>Wells Table 6 - Offshore and Onshore Drilling Activity by State, 1995 - 2006</t>
  </si>
  <si>
    <t>Table 6.1: Offshore new-field wildcat wells drilled</t>
  </si>
  <si>
    <t>Table 6.2: Offshore extension/Appraisal wells drilled</t>
  </si>
  <si>
    <t>Table 6.3: Offshore development wells drilled</t>
  </si>
  <si>
    <t>Table 6.4: Onshore new-field wildcat wells drilled</t>
  </si>
  <si>
    <t>Table 6.5: Onshore extension/appraisal wells drilled</t>
  </si>
  <si>
    <t>Table 6.6: Onshore development wells drilled</t>
  </si>
  <si>
    <t>Wells Table 6.1: Offshore new-field wildcat wells drilled - activity by state, 1996-2006</t>
  </si>
  <si>
    <t>State</t>
  </si>
  <si>
    <t>Queensland</t>
  </si>
  <si>
    <t>Victoria</t>
  </si>
  <si>
    <t>Tasmania</t>
  </si>
  <si>
    <t>South Australia </t>
  </si>
  <si>
    <t>Western Australia</t>
  </si>
  <si>
    <t>Northern Territory</t>
  </si>
  <si>
    <t>Wells Table 6.2: Offshore extension/appraisal wells drilled - activity by state, 1996-2006</t>
  </si>
  <si>
    <t>Wells Table 6.3: Offshore development wells drilled - activity by state, 1996-2006</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</si>
  <si>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</si>
  <si>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Wells Table 6.4: Onshore new-field wildcat wells drilled - activity by state, 1996-2006</t>
  </si>
  <si>
    <t>New South Wales</t>
  </si>
  <si>
    <t>Wells Table 6.5: Onshore extension/appraisal wells drilled - activity by state, 1996-2006</t>
  </si>
  <si>
    <t>South Australia</t>
  </si>
  <si>
    <t>Wells Table 6.6: Onshore development wells drilled - activity by state, 1996-2006</t>
  </si>
  <si>
    <t>Territory of Ashmore and Cartier Islands Adjancent Area</t>
  </si>
  <si>
    <t>Wells Table 5 - Wells and Metres Drilled 1991 - 2006</t>
  </si>
  <si>
    <t>-38°16′39″</t>
  </si>
  <si>
    <t>148°42′59″</t>
  </si>
  <si>
    <t>Manta 2A</t>
  </si>
  <si>
    <t>Glenaire 1</t>
  </si>
  <si>
    <t>PEP160</t>
  </si>
  <si>
    <t>-37°34′47″</t>
  </si>
  <si>
    <t>140°59′52″</t>
  </si>
  <si>
    <t>Glenaire 1 ST1</t>
  </si>
  <si>
    <t>ESSENTIAL</t>
  </si>
  <si>
    <t>Pritchard 1</t>
  </si>
  <si>
    <t>PEP151</t>
  </si>
  <si>
    <t>-38°00′26″</t>
  </si>
  <si>
    <t>141°12′35″</t>
  </si>
  <si>
    <t>ESSO</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</si>
  <si>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</si>
  <si>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</si>
  <si>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</si>
  <si>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</si>
  <si>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</si>
  <si>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</si>
  <si>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</si>
  <si>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</si>
  <si>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</si>
  <si>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</si>
  <si>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</si>
  <si>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</si>
  <si>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</si>
  <si>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</si>
  <si>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</si>
  <si>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</si>
  <si>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</si>
  <si>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</si>
  <si>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</si>
  <si>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</si>
  <si>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</si>
  <si>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</si>
  <si>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</si>
  <si>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</si>
  <si>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</si>
  <si>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</si>
  <si>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</si>
  <si>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</si>
  <si>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</si>
  <si>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</si>
  <si>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</si>
  <si>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</si>
  <si>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</si>
  <si>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</si>
  <si>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</si>
  <si>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</si>
  <si>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</si>
  <si>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</si>
  <si>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na</t>
  </si>
  <si>
    <t>not applicable</t>
  </si>
  <si>
    <t>NFD</t>
  </si>
  <si>
    <t>new-field discovery</t>
  </si>
  <si>
    <t>NPD</t>
  </si>
  <si>
    <t>new-pool discovery</t>
  </si>
  <si>
    <t>PJ</t>
  </si>
  <si>
    <t>ppm</t>
  </si>
  <si>
    <t>parts per million</t>
  </si>
  <si>
    <t>psi</t>
  </si>
  <si>
    <t>pounds per square inch</t>
  </si>
  <si>
    <t>RFT</t>
  </si>
  <si>
    <t>Snowden 1</t>
  </si>
  <si>
    <t>-28°04′26″</t>
  </si>
  <si>
    <t>139°21′07″</t>
  </si>
  <si>
    <t>Somerton 1</t>
  </si>
  <si>
    <t>-27°57′27″</t>
  </si>
  <si>
    <t>139°18′13″</t>
  </si>
  <si>
    <t>Talia 1</t>
  </si>
  <si>
    <t>-28°09′24″</t>
  </si>
  <si>
    <t>130°34′28″</t>
  </si>
  <si>
    <t>Tennyson 1</t>
  </si>
  <si>
    <t>-27°55′58″</t>
  </si>
  <si>
    <t>139°41′38″</t>
  </si>
  <si>
    <t>Udacha 1</t>
  </si>
  <si>
    <t>PEL91</t>
  </si>
  <si>
    <t>-27°57′16″</t>
  </si>
  <si>
    <t>139°40′02″</t>
  </si>
  <si>
    <t>COOPER</t>
  </si>
  <si>
    <t>Fairbridge 1</t>
  </si>
  <si>
    <t>PEL100</t>
  </si>
  <si>
    <t>-27°03′28″</t>
  </si>
  <si>
    <t>140°38′28″</t>
  </si>
  <si>
    <t>Georgie 1</t>
  </si>
  <si>
    <t>PEL88</t>
  </si>
  <si>
    <t>-26°38′21″</t>
  </si>
  <si>
    <t>140°58′46″</t>
  </si>
  <si>
    <t>Strickland Bay 1</t>
  </si>
  <si>
    <t>-27°07′55″</t>
  </si>
  <si>
    <t>140°36′22″</t>
  </si>
  <si>
    <t>EAGLE BAY</t>
  </si>
  <si>
    <t>Emily 1</t>
  </si>
  <si>
    <t>PEL182</t>
  </si>
  <si>
    <t>-26°06′19″</t>
  </si>
  <si>
    <t>140°18′58″</t>
  </si>
  <si>
    <t>GREAT ARTESIAN</t>
  </si>
  <si>
    <t>Paprika 1</t>
  </si>
  <si>
    <t>-27°52′07″</t>
  </si>
  <si>
    <t>139°44′23″</t>
  </si>
  <si>
    <t>Territory of Ashmore and Cartier Islands Adjacent Area</t>
  </si>
  <si>
    <t xml:space="preserve"> </t>
  </si>
  <si>
    <t xml:space="preserve">After </t>
  </si>
  <si>
    <t>Cadenza 1</t>
  </si>
  <si>
    <t>-27°47′35″</t>
  </si>
  <si>
    <t>139°50′19″</t>
  </si>
  <si>
    <t>Biala 13</t>
  </si>
  <si>
    <t>PL30</t>
  </si>
  <si>
    <t>-28°30′50″</t>
  </si>
  <si>
    <t>140°22′08″</t>
  </si>
  <si>
    <t>Biala 14</t>
  </si>
  <si>
    <t>PPL30</t>
  </si>
  <si>
    <t>-28°31′43″</t>
  </si>
  <si>
    <t>140°21′45″</t>
  </si>
  <si>
    <t>Baila 15</t>
  </si>
  <si>
    <t>-28°32′04″</t>
  </si>
  <si>
    <t>140°21′17″</t>
  </si>
  <si>
    <t>Big Lake 83</t>
  </si>
  <si>
    <t>PPL11</t>
  </si>
  <si>
    <t>-28°13′25″</t>
  </si>
  <si>
    <t>140°17′60″</t>
  </si>
  <si>
    <t>GL 33.2</t>
  </si>
  <si>
    <t>Brumby 12</t>
  </si>
  <si>
    <t>PPL13</t>
  </si>
  <si>
    <t>-28°23′52″</t>
  </si>
  <si>
    <t>140°59′35″</t>
  </si>
  <si>
    <t>Burke 7</t>
  </si>
  <si>
    <t>PPL12</t>
  </si>
  <si>
    <t>-28°07′50″</t>
  </si>
  <si>
    <t>140°53′31″</t>
  </si>
  <si>
    <t>RT 90.2</t>
  </si>
  <si>
    <t>Burke 8</t>
  </si>
  <si>
    <t>-28°07′58″</t>
  </si>
  <si>
    <t>140°27′04″</t>
  </si>
  <si>
    <t>KB 87.7</t>
  </si>
  <si>
    <t>GL 82.6</t>
  </si>
  <si>
    <t>Cowralli 8</t>
  </si>
  <si>
    <t>PPL91</t>
  </si>
  <si>
    <t>-27°52′38″</t>
  </si>
  <si>
    <t>140°00′42″</t>
  </si>
  <si>
    <t>RT 35.7</t>
  </si>
  <si>
    <t>Della 25</t>
  </si>
  <si>
    <t>PPL15</t>
  </si>
  <si>
    <t>-28°07′13″</t>
  </si>
  <si>
    <t>140°37′13″</t>
  </si>
  <si>
    <t>KB 53.1</t>
  </si>
  <si>
    <t>Tests recovered oil and water from the Poolowanna Formation.</t>
  </si>
  <si>
    <r>
      <t>billion barrels = 10</t>
    </r>
    <r>
      <rPr>
        <vertAlign val="superscript"/>
        <sz val="10"/>
        <color indexed="8"/>
        <rFont val="Verdana"/>
        <family val="2"/>
      </rPr>
      <t>9</t>
    </r>
    <r>
      <rPr>
        <sz val="10"/>
        <color indexed="8"/>
        <rFont val="Verdana"/>
        <family val="2"/>
      </rPr>
      <t xml:space="preserve"> barrels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</si>
  <si>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</si>
  <si>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</si>
  <si>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</si>
  <si>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</si>
  <si>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</si>
  <si>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</si>
  <si>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</si>
  <si>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</si>
  <si>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Mugginanullah 2</t>
  </si>
  <si>
    <t>-27°07′41″</t>
  </si>
  <si>
    <t>143°20′52″</t>
  </si>
  <si>
    <t>Mulberry 18</t>
  </si>
  <si>
    <t>-26°53′47″</t>
  </si>
  <si>
    <t>143°23′47″</t>
  </si>
  <si>
    <t>Mulberry 19</t>
  </si>
  <si>
    <t>-26°53′56″</t>
  </si>
  <si>
    <t>143°23′36″</t>
  </si>
  <si>
    <t>Mulberry 21</t>
  </si>
  <si>
    <t>-26°54′16″</t>
  </si>
  <si>
    <t>Mulberry 25</t>
  </si>
  <si>
    <t>-26°53′09″</t>
  </si>
  <si>
    <t>143°23′45″</t>
  </si>
  <si>
    <t>RT 178.2</t>
  </si>
  <si>
    <t>Mulberry 6</t>
  </si>
  <si>
    <t>-26°53′37″</t>
  </si>
  <si>
    <t>143°23′57″</t>
  </si>
  <si>
    <t>KB 179.9</t>
  </si>
  <si>
    <t>Mulberry 7</t>
  </si>
  <si>
    <t>143°23′08″</t>
  </si>
  <si>
    <t>KB 180.3</t>
  </si>
  <si>
    <t>Mulberry 8</t>
  </si>
  <si>
    <t>143°23′58″</t>
  </si>
  <si>
    <t>KB 181.7</t>
  </si>
  <si>
    <t>Mulberry 9</t>
  </si>
  <si>
    <t>-26°53′58″</t>
  </si>
  <si>
    <t>143°24′20″</t>
  </si>
  <si>
    <t>Mulberry 10</t>
  </si>
  <si>
    <t>-26°54′08″</t>
  </si>
  <si>
    <t>143°24′50″</t>
  </si>
  <si>
    <t>Mulberry 10A</t>
  </si>
  <si>
    <t>Mulberry 11</t>
  </si>
  <si>
    <t>-26°54′34″</t>
  </si>
  <si>
    <t>Mulberry 12</t>
  </si>
  <si>
    <t>-26°53′02″</t>
  </si>
  <si>
    <t>143°23′30″</t>
  </si>
  <si>
    <t>KB 177.1</t>
  </si>
  <si>
    <t>Mulberry 13</t>
  </si>
  <si>
    <t>Mulberry 14</t>
  </si>
  <si>
    <t>Mulberry 15</t>
  </si>
  <si>
    <t>-26°53′18″</t>
  </si>
  <si>
    <t>KB 179.3</t>
  </si>
  <si>
    <t>Mulberry 16</t>
  </si>
  <si>
    <t>KB 179.5</t>
  </si>
  <si>
    <t>Mulberry 17</t>
  </si>
  <si>
    <t>KB 182.9</t>
  </si>
  <si>
    <t>Mulberry 20</t>
  </si>
  <si>
    <t>-26°54′04″</t>
  </si>
  <si>
    <t>Mulberry 22</t>
  </si>
  <si>
    <t>143°24′19″</t>
  </si>
  <si>
    <t>Mulberry 23</t>
  </si>
  <si>
    <t>-26°54′35″</t>
  </si>
  <si>
    <t>Mulberry 24</t>
  </si>
  <si>
    <t>Psyche 5</t>
  </si>
  <si>
    <t>PL150</t>
  </si>
  <si>
    <t>-27°54′52″</t>
  </si>
  <si>
    <t>141°49′35″</t>
  </si>
  <si>
    <t>Python 1</t>
  </si>
  <si>
    <t>-28°25′46″</t>
  </si>
  <si>
    <t>141°11′55″</t>
  </si>
  <si>
    <t>Ramses 2</t>
  </si>
  <si>
    <t>PL188</t>
  </si>
  <si>
    <t>-26°45′19″</t>
  </si>
  <si>
    <t>142°06′21″</t>
  </si>
  <si>
    <t>RT 302.2</t>
  </si>
  <si>
    <t>Reliance 1</t>
  </si>
  <si>
    <t>-26°47′45″</t>
  </si>
  <si>
    <t>143°23′60″</t>
  </si>
  <si>
    <t>KB 184.7</t>
  </si>
  <si>
    <t>Seagoon 1</t>
  </si>
  <si>
    <t>-26°58′11″</t>
  </si>
  <si>
    <t>143°27′51″</t>
  </si>
  <si>
    <t>RT 184.4</t>
  </si>
  <si>
    <t>Talgeberry 11</t>
  </si>
  <si>
    <t>-26°57′04″</t>
  </si>
  <si>
    <t>143°25′38″</t>
  </si>
  <si>
    <t>Talgeberry 14</t>
  </si>
  <si>
    <t>-26°56′46″</t>
  </si>
  <si>
    <t>Talgeberry 15</t>
  </si>
  <si>
    <t>-26°55′16″</t>
  </si>
  <si>
    <t>repeat formation test</t>
  </si>
  <si>
    <t>scf</t>
  </si>
  <si>
    <t>standard cubic feet (cubic feet at standard atmospheric temperature and pressure)</t>
  </si>
  <si>
    <t>TJ</t>
  </si>
  <si>
    <t>y</t>
  </si>
  <si>
    <t>year</t>
  </si>
  <si>
    <t>ZOCA</t>
  </si>
  <si>
    <t>Australia-Indonesia Zone of Cooperation Area A (now JPDA)</t>
  </si>
  <si>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</si>
  <si>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</si>
  <si>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</si>
  <si>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</si>
  <si>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</si>
  <si>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</si>
  <si>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</si>
  <si>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GL 47.8</t>
  </si>
  <si>
    <t>KB 170.0</t>
  </si>
  <si>
    <t>KB 167.0</t>
  </si>
  <si>
    <t>KB 155.0</t>
  </si>
  <si>
    <t>RT* 184.0</t>
  </si>
  <si>
    <t>KB 175.0</t>
  </si>
  <si>
    <t>RT 244.0</t>
  </si>
  <si>
    <t>KB 253.0</t>
  </si>
  <si>
    <t>RT 246.0</t>
  </si>
  <si>
    <t>RT 211.0</t>
  </si>
  <si>
    <t>RT 97.0</t>
  </si>
  <si>
    <t>KB 169.0</t>
  </si>
  <si>
    <t>RT 174.0</t>
  </si>
  <si>
    <t>RT 83.0</t>
  </si>
  <si>
    <t>RT 87.0</t>
  </si>
  <si>
    <t>RT 81.0</t>
  </si>
  <si>
    <t>RT 179.0</t>
  </si>
  <si>
    <t>RT 178.0</t>
  </si>
  <si>
    <t>RT* 240.0</t>
  </si>
  <si>
    <t>RT 113.0</t>
  </si>
  <si>
    <t>RT 114.0</t>
  </si>
  <si>
    <t>RT 192.0</t>
  </si>
  <si>
    <t>RT 189.0</t>
  </si>
  <si>
    <t>RT 188.0</t>
  </si>
  <si>
    <t>KB 188.0</t>
  </si>
  <si>
    <t>RT 187.0</t>
  </si>
  <si>
    <t>RT 183.0</t>
  </si>
  <si>
    <t>RT 177.0</t>
  </si>
  <si>
    <t>RT 185.0</t>
  </si>
  <si>
    <t>RT 197.0</t>
  </si>
  <si>
    <t>KB 177.0</t>
  </si>
  <si>
    <t>KB 182.0</t>
  </si>
  <si>
    <t>RT 324.0</t>
  </si>
  <si>
    <t>RT 72.0</t>
  </si>
  <si>
    <t>KB 165.0</t>
  </si>
  <si>
    <t>KB 181.0</t>
  </si>
  <si>
    <t>RT 182.0</t>
  </si>
  <si>
    <t>KB 180.0</t>
  </si>
  <si>
    <t>KB 183.0</t>
  </si>
  <si>
    <t>KB 190.0</t>
  </si>
  <si>
    <t>KB 185.0</t>
  </si>
  <si>
    <t>RT 186.0</t>
  </si>
  <si>
    <t>RT 71.0</t>
  </si>
  <si>
    <t>KB 396.0</t>
  </si>
  <si>
    <t>RT 195.0</t>
  </si>
  <si>
    <t>RT 184.0</t>
  </si>
  <si>
    <t>KB 195.0</t>
  </si>
  <si>
    <t>RT 119.0</t>
  </si>
  <si>
    <t>RT 180.0</t>
  </si>
  <si>
    <t>RT 85.0</t>
  </si>
  <si>
    <t>KB 176.0</t>
  </si>
  <si>
    <t>RT 133.0</t>
  </si>
  <si>
    <t>RT 120.0</t>
  </si>
  <si>
    <t>RT 135.0</t>
  </si>
  <si>
    <t>RT 132.0</t>
  </si>
  <si>
    <t>RT 117.0</t>
  </si>
  <si>
    <t>RT 124.0</t>
  </si>
  <si>
    <t>RT 134.0</t>
  </si>
  <si>
    <t>Table 5.1: Number of wells drilled 1992-2006</t>
  </si>
  <si>
    <t>Table 5.2: Metres drilled 1992-2006</t>
  </si>
  <si>
    <t>Onshore</t>
  </si>
  <si>
    <t>Offshore</t>
  </si>
  <si>
    <t>Table 5.2: Metres Drilled 1992-2006</t>
  </si>
  <si>
    <t>Changes in previously reported statistics are a result of additional information recieved by Geoscience Australia and revised classification of wells.</t>
  </si>
  <si>
    <t>Wells Table 4 - Discoveries of Petroleum in 2006</t>
  </si>
  <si>
    <t>Table 4: Discoveries of Petroleum in 2006</t>
  </si>
  <si>
    <t>Well Name</t>
  </si>
  <si>
    <t>Operator</t>
  </si>
  <si>
    <t>Status</t>
  </si>
  <si>
    <t>Remarks</t>
  </si>
  <si>
    <t>Classification</t>
  </si>
  <si>
    <t>North Goonyella colliery</t>
  </si>
  <si>
    <t>Endeavour &amp; Munmorah colliery</t>
  </si>
  <si>
    <t>Powercoal</t>
  </si>
  <si>
    <t>No adjustments have been attempted to subtract volumes produced since the reserves were originally reported.</t>
  </si>
  <si>
    <t>n/a: information is not available.</t>
  </si>
  <si>
    <t>Compiled: October 2007.</t>
  </si>
  <si>
    <t>Coalbed Methane Table 3: Annual Production, 1996-2006</t>
  </si>
  <si>
    <t>Total (Australia)</t>
  </si>
  <si>
    <t>Bcf/y</t>
  </si>
  <si>
    <t>TJ/d</t>
  </si>
  <si>
    <t>MMcf/d</t>
  </si>
  <si>
    <t>Bcf</t>
  </si>
  <si>
    <t>Conversion factor used: 1 Bcf=1.05 PJ.</t>
  </si>
  <si>
    <t>MMcf/d : million cubic feet per day</t>
  </si>
  <si>
    <t>Coalmine methane utilisation is included.</t>
  </si>
  <si>
    <t>The data have been compiled from information provided by State governments or available at the websites of various companies.</t>
  </si>
  <si>
    <t>Some data entries are provisional.</t>
  </si>
  <si>
    <t>Coalbed Methane Table 2: Operators of Coalbed Methane Wells, 2000-2006</t>
  </si>
  <si>
    <t>ACBM (Arrow)</t>
  </si>
  <si>
    <t>Apex</t>
  </si>
  <si>
    <t>BNG</t>
  </si>
  <si>
    <t>Carbon Minerals/ACM</t>
  </si>
  <si>
    <t>CH4 Gas</t>
  </si>
  <si>
    <t>Comet Ridge</t>
  </si>
  <si>
    <t>Eastern Star Gas</t>
  </si>
  <si>
    <t>Forcenergy</t>
  </si>
  <si>
    <t>Galilee Energy</t>
  </si>
  <si>
    <t>Gunnedah Gas</t>
  </si>
  <si>
    <t>Lucas</t>
  </si>
  <si>
    <t>Molopo</t>
  </si>
  <si>
    <t>OCA (Origin)</t>
  </si>
  <si>
    <t>Purus</t>
  </si>
  <si>
    <t>Samson</t>
  </si>
  <si>
    <t>Sunoco</t>
  </si>
  <si>
    <t>Sunshine Gas</t>
  </si>
  <si>
    <t>Sydney Gas</t>
  </si>
  <si>
    <t>Tipperary (Santos)</t>
  </si>
  <si>
    <t>Tri-Star Petroleum</t>
  </si>
  <si>
    <t>Westralian GP</t>
  </si>
  <si>
    <t>Coalmine methane drainage wells that are administered under coal mining legislations are not counted.</t>
  </si>
  <si>
    <t>Coalbed Methane Table 1: Number of Coalbed Methane Wells Drilled, 2000-2006</t>
  </si>
  <si>
    <t>Coal Type</t>
  </si>
  <si>
    <t>All</t>
  </si>
  <si>
    <t>high rank</t>
  </si>
  <si>
    <t>low rank</t>
  </si>
  <si>
    <t>Galilee</t>
  </si>
  <si>
    <t>Ipswich</t>
  </si>
  <si>
    <t>Nagoorin</t>
  </si>
  <si>
    <t>Styx</t>
  </si>
  <si>
    <t>Clarence-Morton</t>
  </si>
  <si>
    <t>Gloucester</t>
  </si>
  <si>
    <t>Murray</t>
  </si>
  <si>
    <t>lignite</t>
  </si>
  <si>
    <t>Coalbed Methane</t>
  </si>
  <si>
    <t>KB 44.0</t>
  </si>
  <si>
    <t>GL 39.0</t>
  </si>
  <si>
    <t>KB 27.0</t>
  </si>
  <si>
    <t>CLIO 1*</t>
  </si>
  <si>
    <t>Tests recovered gas from the Mungaroo Formation.</t>
  </si>
  <si>
    <t>GOBI 1*</t>
  </si>
  <si>
    <t>Apache</t>
  </si>
  <si>
    <t>Logs detected oil in the Flag Sandstone.</t>
  </si>
  <si>
    <t>LIBRIS 1ST1*</t>
  </si>
  <si>
    <t>No log pay.</t>
  </si>
  <si>
    <t>PEMBERTON 1*</t>
  </si>
  <si>
    <t>PERSEPHONE 1*</t>
  </si>
  <si>
    <t>Logs detected gas in an unknown formation.</t>
  </si>
  <si>
    <t>SOUTH GIBSON 1*</t>
  </si>
  <si>
    <t>WEST CYCAD 1*</t>
  </si>
  <si>
    <t>ZEPHYRUS 1*</t>
  </si>
  <si>
    <t>CULVERIN 1*</t>
  </si>
  <si>
    <t>Nexus</t>
  </si>
  <si>
    <t>Logs detected oil in the Latrobe Group.</t>
  </si>
  <si>
    <t>Vic</t>
  </si>
  <si>
    <t>CO2 DATA WELL 1*</t>
  </si>
  <si>
    <t>CADENZA 1</t>
  </si>
  <si>
    <t>Origin</t>
  </si>
  <si>
    <t>Cased and suspended as a gas producer.</t>
  </si>
  <si>
    <t>Tests recovered condensate and gas from the Patchawarra Formation.</t>
  </si>
  <si>
    <t>SA</t>
  </si>
  <si>
    <t>EMILY 1</t>
  </si>
  <si>
    <t>Eagle Bay</t>
  </si>
  <si>
    <t>Tests recovered oil and water from the Birkhead Formation.</t>
  </si>
  <si>
    <t>GROWLER 1</t>
  </si>
  <si>
    <t>Victoria Petroleum</t>
  </si>
  <si>
    <t>Completed as an oil producer.</t>
  </si>
  <si>
    <t>Tests recovered oil from the Birkhead Formation.</t>
  </si>
  <si>
    <t>HOEK 1 ST1*</t>
  </si>
  <si>
    <t>LEPARD 1*</t>
  </si>
  <si>
    <t>140°15′11″</t>
  </si>
  <si>
    <t>RT 39.5</t>
  </si>
  <si>
    <t>GL 35.4</t>
  </si>
  <si>
    <t>Derrilyn 4</t>
  </si>
  <si>
    <t>-28°30′49″</t>
  </si>
  <si>
    <t>KB 37.2</t>
  </si>
  <si>
    <t>Diptera 1</t>
  </si>
  <si>
    <t>-28°32′47″</t>
  </si>
  <si>
    <t>140°20′46″</t>
  </si>
  <si>
    <t>Fly Lake 18</t>
  </si>
  <si>
    <t>PPL18</t>
  </si>
  <si>
    <t>-27°37′08″</t>
  </si>
  <si>
    <t>139°59′05″</t>
  </si>
  <si>
    <t>KB 38.1</t>
  </si>
  <si>
    <t>GL 32.3</t>
  </si>
  <si>
    <t>Fly Lake 19</t>
  </si>
  <si>
    <t>-27°36′51″</t>
  </si>
  <si>
    <t>139°59′44″</t>
  </si>
  <si>
    <t>KB 41.1</t>
  </si>
  <si>
    <t>Fly Lake 20</t>
  </si>
  <si>
    <t>-27°36′32″</t>
  </si>
  <si>
    <t>139°59′55″</t>
  </si>
  <si>
    <t>GL 35.9</t>
  </si>
  <si>
    <t>Frostillicus 1</t>
  </si>
  <si>
    <t>PEL114</t>
  </si>
  <si>
    <t>-28°28′28″</t>
  </si>
  <si>
    <t>140°23′17″</t>
  </si>
  <si>
    <t>KB 35.1</t>
  </si>
  <si>
    <t>GL 31.1</t>
  </si>
  <si>
    <t>Hoek 1</t>
  </si>
  <si>
    <t>-28°29′01″</t>
  </si>
  <si>
    <t>140°26′49″</t>
  </si>
  <si>
    <t>KB 46.6</t>
  </si>
  <si>
    <t>GL 42.5</t>
  </si>
  <si>
    <t>Hoek 1 ST1</t>
  </si>
  <si>
    <t>Itchy 1</t>
  </si>
  <si>
    <t>-28°30′47″</t>
  </si>
  <si>
    <t>140°24′44″</t>
  </si>
  <si>
    <t>Jena 26</t>
  </si>
  <si>
    <t>Serv - Service well, classification applicable only to develoipment wells</t>
  </si>
  <si>
    <t>Unsp - Unspecified</t>
  </si>
  <si>
    <t>DA - Drilling ahead</t>
  </si>
  <si>
    <t>Wells Table 2 - Exploration wells drilled in 2006</t>
  </si>
  <si>
    <t>New-field wildcats</t>
  </si>
  <si>
    <t>Extension/appraisal</t>
  </si>
  <si>
    <t xml:space="preserve">Table 1.1: Queensland wells drilled for exploration, development and production, 2006 and Metres Drilled - Queensland </t>
  </si>
  <si>
    <t xml:space="preserve">Table 1.2: New South Wales wells drilled for exploration, development and production, 2006 and Metres Drilled - New South Wales </t>
  </si>
  <si>
    <t>Table 1.3: Victoria wells drilled for exploration, development and production, 2006 and Metres Drilled - Victoria</t>
  </si>
  <si>
    <t>Table 1.4: Tasmania wells drilled for exploration, developpment and production, 2006 and Metres Drilled - Tasmania</t>
  </si>
  <si>
    <t>Table 1.5: South Australia wells drilled for exploration, development and production, 2006 and Metres Drilled - South Australia</t>
  </si>
  <si>
    <t>GL 22.0</t>
  </si>
  <si>
    <t>KB 29.0</t>
  </si>
  <si>
    <t>GL 24.0</t>
  </si>
  <si>
    <t>KB 25.0</t>
  </si>
  <si>
    <t>GL 20.0</t>
  </si>
  <si>
    <t>KB 32.0</t>
  </si>
  <si>
    <t>GL 27.0</t>
  </si>
  <si>
    <t>KB 30.0</t>
  </si>
  <si>
    <t>GL 25.0</t>
  </si>
  <si>
    <t>KB 33.0</t>
  </si>
  <si>
    <t>GL 28.0</t>
  </si>
  <si>
    <t>RT 35.0</t>
  </si>
  <si>
    <t>GL 30.0</t>
  </si>
  <si>
    <t>KB 23.0</t>
  </si>
  <si>
    <t>GL 18.0</t>
  </si>
  <si>
    <t>KB 24.0</t>
  </si>
  <si>
    <t>GL 19.0</t>
  </si>
  <si>
    <t>RT 25.0</t>
  </si>
  <si>
    <t>KB 35.0</t>
  </si>
  <si>
    <t>KB 38.0</t>
  </si>
  <si>
    <t>GL 33.0</t>
  </si>
  <si>
    <t>RT 28.0</t>
  </si>
  <si>
    <t>GL 23.0</t>
  </si>
  <si>
    <t>GL 26.0</t>
  </si>
  <si>
    <t>RT 40.0</t>
  </si>
  <si>
    <t>GL 36.0</t>
  </si>
  <si>
    <t>RT 55.0</t>
  </si>
  <si>
    <t>GL 51.0</t>
  </si>
  <si>
    <t>RT 53.0</t>
  </si>
  <si>
    <t>GL 49.0</t>
  </si>
  <si>
    <t>RT 39.0</t>
  </si>
  <si>
    <t>KB 90.0</t>
  </si>
  <si>
    <t>GL 85.0</t>
  </si>
  <si>
    <t>RT 167.0</t>
  </si>
  <si>
    <t>GL 163.0</t>
  </si>
  <si>
    <t>GL 35.0</t>
  </si>
  <si>
    <t>RT 42.0</t>
  </si>
  <si>
    <t>GL 38.0</t>
  </si>
  <si>
    <t>RT 36.0</t>
  </si>
  <si>
    <t>GL 32.0</t>
  </si>
  <si>
    <t>GL 109.0</t>
  </si>
  <si>
    <t>GL 37.0</t>
  </si>
  <si>
    <t>KB 54.0</t>
  </si>
  <si>
    <t>GL 50.0</t>
  </si>
  <si>
    <t>RT 32.0</t>
  </si>
  <si>
    <t>KB 42.0</t>
  </si>
  <si>
    <t>GL 31.0</t>
  </si>
  <si>
    <t>RT 107.0</t>
  </si>
  <si>
    <t>GL 103.0</t>
  </si>
  <si>
    <t>GL 143.0</t>
  </si>
  <si>
    <t>RT 37.0</t>
  </si>
  <si>
    <t>KB 40.0</t>
  </si>
  <si>
    <t>GL 34.0</t>
  </si>
  <si>
    <t>KB 37.0</t>
  </si>
  <si>
    <t>RT 29.0</t>
  </si>
  <si>
    <t>KB 36.0</t>
  </si>
  <si>
    <t>KB 64.0</t>
  </si>
  <si>
    <t>GL 60.0</t>
  </si>
  <si>
    <t>KB 65.0</t>
  </si>
  <si>
    <t>WD -34.3</t>
  </si>
  <si>
    <t>WD -22.0</t>
  </si>
  <si>
    <t>WD -26.2</t>
  </si>
  <si>
    <t>WD -25.0</t>
  </si>
  <si>
    <t>RT 34.4</t>
  </si>
  <si>
    <t>WD -87.25</t>
  </si>
  <si>
    <t>WD -58.2</t>
  </si>
  <si>
    <t>WD -61.15</t>
  </si>
  <si>
    <t>WD -8.0</t>
  </si>
  <si>
    <t>WD -31.0</t>
  </si>
  <si>
    <t>WD -68.3</t>
  </si>
  <si>
    <t>RT 9.7</t>
  </si>
  <si>
    <t>WD -43.1</t>
  </si>
  <si>
    <t>WD -81.9</t>
  </si>
  <si>
    <t>WD -48.9</t>
  </si>
  <si>
    <t>WD -47.5</t>
  </si>
  <si>
    <t>WD -382.0</t>
  </si>
  <si>
    <t>WD -62.2</t>
  </si>
  <si>
    <t>WD -94.5</t>
  </si>
  <si>
    <t>RT 64.0</t>
  </si>
  <si>
    <t>WD -1059.0</t>
  </si>
  <si>
    <t>RT 22.0</t>
  </si>
  <si>
    <t>WD -801.0</t>
  </si>
  <si>
    <t>WD -810.0</t>
  </si>
  <si>
    <t>WD -853.8</t>
  </si>
  <si>
    <t>WD -855.3</t>
  </si>
  <si>
    <t>WD -1200.0</t>
  </si>
  <si>
    <t>WD -950.0</t>
  </si>
  <si>
    <t>RT 15.0</t>
  </si>
  <si>
    <t>WD -1300.0</t>
  </si>
  <si>
    <t>KB 11.0</t>
  </si>
  <si>
    <t>GL 7.0</t>
  </si>
  <si>
    <t>WD -55.0</t>
  </si>
  <si>
    <t>WD -106.0</t>
  </si>
  <si>
    <t>WD -101.5</t>
  </si>
  <si>
    <t>RT 56.6</t>
  </si>
  <si>
    <t>WD -18.5</t>
  </si>
  <si>
    <t>RT 41.0</t>
  </si>
  <si>
    <t>WD -18.3</t>
  </si>
  <si>
    <t>WD -12.0</t>
  </si>
  <si>
    <t>WD -13.0</t>
  </si>
  <si>
    <t>WD -146.0</t>
  </si>
  <si>
    <t>WD -145.9</t>
  </si>
  <si>
    <t>WD -146.2</t>
  </si>
  <si>
    <t>WD -162.0</t>
  </si>
  <si>
    <t>WD -237.1</t>
  </si>
  <si>
    <t>WD -237.0</t>
  </si>
  <si>
    <t>WD -85.6</t>
  </si>
  <si>
    <t>WD -77.3</t>
  </si>
  <si>
    <t>WD -652.0</t>
  </si>
  <si>
    <t>WD -84.6</t>
  </si>
  <si>
    <t>WD -516.0</t>
  </si>
  <si>
    <t>Seismic</t>
  </si>
  <si>
    <t>Seismic Table 1: Seismic Survey Activity by State, 2006</t>
  </si>
  <si>
    <t>Contractor</t>
  </si>
  <si>
    <t>Survey Name</t>
  </si>
  <si>
    <t>Titles</t>
  </si>
  <si>
    <t>line km</t>
  </si>
  <si>
    <t>sq. km</t>
  </si>
  <si>
    <t>Geoscience</t>
  </si>
  <si>
    <t>CGG Marine</t>
  </si>
  <si>
    <t>Capel</t>
  </si>
  <si>
    <t>Capel/Faust Basin 2D</t>
  </si>
  <si>
    <t>2D</t>
  </si>
  <si>
    <t>None</t>
  </si>
  <si>
    <t>Continuing</t>
  </si>
  <si>
    <t>NSW</t>
  </si>
  <si>
    <t>Veritas</t>
  </si>
  <si>
    <t>Bream 2D</t>
  </si>
  <si>
    <t>VIC/L13, VIC/L14</t>
  </si>
  <si>
    <t>Completed</t>
  </si>
  <si>
    <t>Bream 3D</t>
  </si>
  <si>
    <t>3D</t>
  </si>
  <si>
    <t>Tas</t>
  </si>
  <si>
    <t>Sorell</t>
  </si>
  <si>
    <t>SOSN 06A</t>
  </si>
  <si>
    <t>T/33P</t>
  </si>
  <si>
    <t>SOSN 06B</t>
  </si>
  <si>
    <t>SOSN 06C</t>
  </si>
  <si>
    <t>PGS Exploration</t>
  </si>
  <si>
    <t>Aragorn</t>
  </si>
  <si>
    <t>T/30P, T/34P</t>
  </si>
  <si>
    <t>Oilex</t>
  </si>
  <si>
    <t>Christine</t>
  </si>
  <si>
    <t>EPP 27</t>
  </si>
  <si>
    <t>Great Australian Bight</t>
  </si>
  <si>
    <t>Trim 3D</t>
  </si>
  <si>
    <t>EPP 28, EPP 29, EPP 30</t>
  </si>
  <si>
    <t>WesternGeco</t>
  </si>
  <si>
    <t>WD -552.0</t>
  </si>
  <si>
    <t>RT 26.0</t>
  </si>
  <si>
    <t>WD -551.3</t>
  </si>
  <si>
    <t>WD -127.8</t>
  </si>
  <si>
    <t>WD -1468.6</t>
  </si>
  <si>
    <t>WD -127.0</t>
  </si>
  <si>
    <t>WD -80.1</t>
  </si>
  <si>
    <t>WD -124.7</t>
  </si>
  <si>
    <t>WD -124.5</t>
  </si>
  <si>
    <t>WD -127.5</t>
  </si>
  <si>
    <t>WD -131.0</t>
  </si>
  <si>
    <t>WD -130.0</t>
  </si>
  <si>
    <t>WD -584.7</t>
  </si>
  <si>
    <t>WD -584.6</t>
  </si>
  <si>
    <t>WD -970.6</t>
  </si>
  <si>
    <t>WD -1062.0</t>
  </si>
  <si>
    <t>WD -112.7</t>
  </si>
  <si>
    <t>WD -476.3</t>
  </si>
  <si>
    <t>WD -481.2</t>
  </si>
  <si>
    <t>WD -79.8</t>
  </si>
  <si>
    <t>RT 23.4</t>
  </si>
  <si>
    <t>WD -78.4</t>
  </si>
  <si>
    <t>WD -178.0</t>
  </si>
  <si>
    <t>Derrilyn 3</t>
  </si>
  <si>
    <t>PPL206</t>
  </si>
  <si>
    <t>TL/1</t>
  </si>
  <si>
    <t>-20°32′55″</t>
  </si>
  <si>
    <t>115°36′13″</t>
  </si>
  <si>
    <t>Bambra East 1</t>
  </si>
  <si>
    <t>-20°32′39″</t>
  </si>
  <si>
    <t>115°37′53″</t>
  </si>
  <si>
    <t>RT 36.8</t>
  </si>
  <si>
    <t>Bambra East 2</t>
  </si>
  <si>
    <t>Carey 1</t>
  </si>
  <si>
    <t>WA-356-P</t>
  </si>
  <si>
    <t>-20°02′33″</t>
  </si>
  <si>
    <t>115°17′58″</t>
  </si>
  <si>
    <t>Doric 2</t>
  </si>
  <si>
    <t>-20°33′19″</t>
  </si>
  <si>
    <t>115°42′32″</t>
  </si>
  <si>
    <t>Gaius 1</t>
  </si>
  <si>
    <t>EP441</t>
  </si>
  <si>
    <t>-21°15′22″</t>
  </si>
  <si>
    <t>115°01′55″</t>
  </si>
  <si>
    <t>Gnu 1</t>
  </si>
  <si>
    <t>WA-209-P</t>
  </si>
  <si>
    <t>-20°01′24″</t>
  </si>
  <si>
    <t>116°18′14″</t>
  </si>
  <si>
    <t>RT 33.8</t>
  </si>
  <si>
    <t>Gobi 1</t>
  </si>
  <si>
    <t>-20°41′58″</t>
  </si>
  <si>
    <t>115°33′52″</t>
  </si>
  <si>
    <t>Hector 1 (Apache)</t>
  </si>
  <si>
    <t>Lee 3</t>
  </si>
  <si>
    <t>Libris 1</t>
  </si>
  <si>
    <t>WA-246-P</t>
  </si>
  <si>
    <t>-20°02′57″</t>
  </si>
  <si>
    <t>116°01′10″</t>
  </si>
  <si>
    <t>RT 32.4</t>
  </si>
  <si>
    <t>Libris 1 ST1</t>
  </si>
  <si>
    <t>Marley 1</t>
  </si>
  <si>
    <t>TL/5</t>
  </si>
  <si>
    <t>-20°25′29″</t>
  </si>
  <si>
    <t>115°41′25″</t>
  </si>
  <si>
    <t>Nero 2</t>
  </si>
  <si>
    <t>Pleiades 1</t>
  </si>
  <si>
    <t>WA-1-P</t>
  </si>
  <si>
    <t>-19°28′39″</t>
  </si>
  <si>
    <t>116°53′41″</t>
  </si>
  <si>
    <t>RT 36.6</t>
  </si>
  <si>
    <t>Priam 1</t>
  </si>
  <si>
    <t>South Gibson 1</t>
  </si>
  <si>
    <t>Stag 9H L1</t>
  </si>
  <si>
    <t>WA-15-L</t>
  </si>
  <si>
    <t>-20°17′24″</t>
  </si>
  <si>
    <t>116°16′31″</t>
  </si>
  <si>
    <t>RT 12.4</t>
  </si>
  <si>
    <t>Stag 29H</t>
  </si>
  <si>
    <t>116°14′46″</t>
  </si>
  <si>
    <t>RT 34.2</t>
  </si>
  <si>
    <t>Dev</t>
  </si>
  <si>
    <t>Stag 30H</t>
  </si>
  <si>
    <t>RT 48.9</t>
  </si>
  <si>
    <t>Stag 30H L1</t>
  </si>
  <si>
    <t>Stag 30H ST1</t>
  </si>
  <si>
    <t>Theo 1</t>
  </si>
  <si>
    <t>WA-155-P</t>
  </si>
  <si>
    <t>-21°23′48″</t>
  </si>
  <si>
    <t>114°03′52″</t>
  </si>
  <si>
    <t>Tortuga 1</t>
  </si>
  <si>
    <t>TP/9</t>
  </si>
  <si>
    <t>-21°35′20″</t>
  </si>
  <si>
    <t>114°21′57″</t>
  </si>
  <si>
    <t>Unicorn 1</t>
  </si>
  <si>
    <t>-20°01′37″</t>
  </si>
  <si>
    <t>116°20′32″</t>
  </si>
  <si>
    <t>RT 34.5</t>
  </si>
  <si>
    <t>West Cycad 1</t>
  </si>
  <si>
    <t>TL/9</t>
  </si>
  <si>
    <t>-20°47′38″</t>
  </si>
  <si>
    <t>115°35′58″</t>
  </si>
  <si>
    <t>Zephyrus 1</t>
  </si>
  <si>
    <t>-20°40′08″</t>
  </si>
  <si>
    <t>115°30′51″</t>
  </si>
  <si>
    <t>ARC ENERGY</t>
  </si>
  <si>
    <t>Dongara 35</t>
  </si>
  <si>
    <t>L2</t>
  </si>
  <si>
    <t>-29°13′35″</t>
  </si>
  <si>
    <t>114°59′38″</t>
  </si>
  <si>
    <t>GL 58.5</t>
  </si>
  <si>
    <t>Dongara 36</t>
  </si>
  <si>
    <t>-29°13′59″</t>
  </si>
  <si>
    <t>114°05′18″</t>
  </si>
  <si>
    <t>RT 87.4</t>
  </si>
  <si>
    <t>Basin(s)</t>
  </si>
  <si>
    <t>Type</t>
  </si>
  <si>
    <t>Esso</t>
  </si>
  <si>
    <t>Oil and Gas</t>
  </si>
  <si>
    <t>Pecten</t>
  </si>
  <si>
    <t>Shell</t>
  </si>
  <si>
    <t>Golden Beach</t>
  </si>
  <si>
    <t>Burmah</t>
  </si>
  <si>
    <t>Gage Roads</t>
  </si>
  <si>
    <t>WAPET</t>
  </si>
  <si>
    <t>Flathead</t>
  </si>
  <si>
    <t>Flinders Shoal</t>
  </si>
  <si>
    <t>Flat Top</t>
  </si>
  <si>
    <t>Aust Aquitaine</t>
  </si>
  <si>
    <t>Flag</t>
  </si>
  <si>
    <t>Pelican (Esso)</t>
  </si>
  <si>
    <t>Pepper</t>
  </si>
  <si>
    <t>not producing</t>
  </si>
  <si>
    <t>Cormorant</t>
  </si>
  <si>
    <t>Petrel</t>
  </si>
  <si>
    <t>Arco</t>
  </si>
  <si>
    <t>Scott Reef</t>
  </si>
  <si>
    <t>North Rankin</t>
  </si>
  <si>
    <t>Tern</t>
  </si>
  <si>
    <t>Flamingo</t>
  </si>
  <si>
    <t>Puffin</t>
  </si>
  <si>
    <t>Arcon</t>
  </si>
  <si>
    <t>Penguin</t>
  </si>
  <si>
    <t>Iago</t>
  </si>
  <si>
    <t>Nannygai</t>
  </si>
  <si>
    <t>Eider</t>
  </si>
  <si>
    <t>-19°34′32″</t>
  </si>
  <si>
    <t>114°07′41″</t>
  </si>
  <si>
    <t>RT 28.95</t>
  </si>
  <si>
    <t>Clio 1</t>
  </si>
  <si>
    <t>WA-205-P</t>
  </si>
  <si>
    <t>-20°16′04″</t>
  </si>
  <si>
    <t>114°44′22″</t>
  </si>
  <si>
    <t>RT 26.5</t>
  </si>
  <si>
    <t>CO2 Data Well 1</t>
  </si>
  <si>
    <t>-20°45′14″</t>
  </si>
  <si>
    <t>115°26′45″</t>
  </si>
  <si>
    <t>GL 7.8</t>
  </si>
  <si>
    <t>Io 2</t>
  </si>
  <si>
    <t>WA-26-R</t>
  </si>
  <si>
    <t>-19°55′06″</t>
  </si>
  <si>
    <t>114°25′43″</t>
  </si>
  <si>
    <t>RT 28.9</t>
  </si>
  <si>
    <t>Perentie South 1</t>
  </si>
  <si>
    <t>WA-10-L</t>
  </si>
  <si>
    <t>-20°53′09″</t>
  </si>
  <si>
    <t>115°23′31″</t>
  </si>
  <si>
    <t>KB 12.1</t>
  </si>
  <si>
    <t>GL 4.5</t>
  </si>
  <si>
    <t>EMPIRE</t>
  </si>
  <si>
    <t>Dune 1 (Empire)</t>
  </si>
  <si>
    <t>EP435</t>
  </si>
  <si>
    <t>-22°26′30″</t>
  </si>
  <si>
    <t>114°06′27″</t>
  </si>
  <si>
    <t>ENI</t>
  </si>
  <si>
    <t>Blacktip North 1</t>
  </si>
  <si>
    <t>WA-279-P</t>
  </si>
  <si>
    <t>-13°52′19″</t>
  </si>
  <si>
    <t>128°27′25″</t>
  </si>
  <si>
    <t>Woollybutt 5A</t>
  </si>
  <si>
    <t>WA-25-L</t>
  </si>
  <si>
    <t>-21°00′00″</t>
  </si>
  <si>
    <t>114°51′42″</t>
  </si>
  <si>
    <t>Yarri 1</t>
  </si>
  <si>
    <t>-20°58′28″</t>
  </si>
  <si>
    <t>114°55′16″</t>
  </si>
  <si>
    <t>GOLDEN DYNASTY</t>
  </si>
  <si>
    <t>Boundary Southeast 1</t>
  </si>
  <si>
    <t>EP129</t>
  </si>
  <si>
    <t>-17°29′35″</t>
  </si>
  <si>
    <t>124°15′19″</t>
  </si>
  <si>
    <t>Scrubby 1</t>
  </si>
  <si>
    <t>L8</t>
  </si>
  <si>
    <t>-17°30′36″</t>
  </si>
  <si>
    <t>124°14′30″</t>
  </si>
  <si>
    <t>KB 44.7</t>
  </si>
  <si>
    <t>GL 40.2</t>
  </si>
  <si>
    <t>Jingemia 8</t>
  </si>
  <si>
    <t>L14</t>
  </si>
  <si>
    <t>-29°20′20″</t>
  </si>
  <si>
    <t>114°29′21″</t>
  </si>
  <si>
    <t>KB 11.3</t>
  </si>
  <si>
    <t>ROC OIL</t>
  </si>
  <si>
    <t>Cliff Head 7H</t>
  </si>
  <si>
    <t>WA-31-P</t>
  </si>
  <si>
    <t>-29°27′00″</t>
  </si>
  <si>
    <t>114°52′12″</t>
  </si>
  <si>
    <t>Cliff Head 8 WI</t>
  </si>
  <si>
    <t>WA-286-P</t>
  </si>
  <si>
    <t>-29°27′01″</t>
  </si>
  <si>
    <t>Cliff heaad 9H</t>
  </si>
  <si>
    <t>Cliff Head 10</t>
  </si>
  <si>
    <t>WA-31-L</t>
  </si>
  <si>
    <t>Percentage Success Rate</t>
  </si>
  <si>
    <t>Combined</t>
  </si>
  <si>
    <t>Discovery Operator</t>
  </si>
  <si>
    <t>Discovered*</t>
  </si>
  <si>
    <t>Produced**</t>
  </si>
  <si>
    <t>130°05′11″</t>
  </si>
  <si>
    <t>Evans Shoal South 1</t>
  </si>
  <si>
    <t>NT/P48</t>
  </si>
  <si>
    <t>-10°12′10″</t>
  </si>
  <si>
    <t>129°37′55″</t>
  </si>
  <si>
    <t>Wells Statistics Table 1.7: Metres Drilled - Northern Territory</t>
  </si>
  <si>
    <t>Well Statistics Table 1.8: Territory of Ashmore and Cartier Wells Drilled for Exploration, Development and Production, 2006</t>
  </si>
  <si>
    <t>AED OIL</t>
  </si>
  <si>
    <t>Puffin 7</t>
  </si>
  <si>
    <t>AC/P22</t>
  </si>
  <si>
    <t>-12°17′27″</t>
  </si>
  <si>
    <t>124°19′53″</t>
  </si>
  <si>
    <t>Puffin 9</t>
  </si>
  <si>
    <t>-12°22′08″</t>
  </si>
  <si>
    <t>124°16′05″</t>
  </si>
  <si>
    <t>COOGEE</t>
  </si>
  <si>
    <t>Magnolia 1</t>
  </si>
  <si>
    <t>AC/P32</t>
  </si>
  <si>
    <t>-12°33′09″</t>
  </si>
  <si>
    <t>124°39′09″</t>
  </si>
  <si>
    <t>Swallow 1</t>
  </si>
  <si>
    <t>AC/P34</t>
  </si>
  <si>
    <t>-12°32′30″</t>
  </si>
  <si>
    <t>124°26′37″</t>
  </si>
  <si>
    <t>Swift North 1</t>
  </si>
  <si>
    <t>-12°31′30″</t>
  </si>
  <si>
    <t>124°27′34″</t>
  </si>
  <si>
    <t>Swift North 1ST1</t>
  </si>
  <si>
    <t>Crux 2</t>
  </si>
  <si>
    <t>AC/P23</t>
  </si>
  <si>
    <t>-12°56′50″</t>
  </si>
  <si>
    <t>124°28′04″</t>
  </si>
  <si>
    <t>Poonboon</t>
  </si>
  <si>
    <t>Eaglehawk</t>
  </si>
  <si>
    <t>Swan</t>
  </si>
  <si>
    <t>Sole</t>
  </si>
  <si>
    <t>West Tryal Rocks</t>
  </si>
  <si>
    <t>Rosemary</t>
  </si>
  <si>
    <t>Egret</t>
  </si>
  <si>
    <t>Yampi</t>
  </si>
  <si>
    <t>Toolka</t>
  </si>
  <si>
    <t>Sunfish</t>
  </si>
  <si>
    <t>Hampton</t>
  </si>
  <si>
    <t>Aroo</t>
  </si>
  <si>
    <t>Hematite</t>
  </si>
  <si>
    <t>Heywood</t>
  </si>
  <si>
    <t>minor oil</t>
  </si>
  <si>
    <t>Lambardina</t>
  </si>
  <si>
    <t>minor oil and gas</t>
  </si>
  <si>
    <t>Sunrise</t>
  </si>
  <si>
    <t>Troubadour</t>
  </si>
  <si>
    <t>Curlew</t>
  </si>
  <si>
    <t>Spar</t>
  </si>
  <si>
    <t>Haycock</t>
  </si>
  <si>
    <t>East Swan</t>
  </si>
  <si>
    <t>Koolinda</t>
  </si>
  <si>
    <t>Zeewulf</t>
  </si>
  <si>
    <t>Investigator</t>
  </si>
  <si>
    <t>Jupiter (Phillips)</t>
  </si>
  <si>
    <t>Phillips</t>
  </si>
  <si>
    <t>Resolution</t>
  </si>
  <si>
    <t>Brecknock</t>
  </si>
  <si>
    <t>Scarborough</t>
  </si>
  <si>
    <t>Vinck</t>
  </si>
  <si>
    <t>Eendracht</t>
  </si>
  <si>
    <t>Buffon</t>
  </si>
  <si>
    <t>Lesueur</t>
  </si>
  <si>
    <t>Zeepaard</t>
  </si>
  <si>
    <t>Sirius (Esso)</t>
  </si>
  <si>
    <t>Brewster</t>
  </si>
  <si>
    <t>Gorgon</t>
  </si>
  <si>
    <t>Saturn</t>
  </si>
  <si>
    <t>West Seahorse</t>
  </si>
  <si>
    <t>Hubday</t>
  </si>
  <si>
    <t>Rosily</t>
  </si>
  <si>
    <t>Novara</t>
  </si>
  <si>
    <t>Mesa</t>
  </si>
  <si>
    <t>Jan/88***</t>
  </si>
  <si>
    <t>Omeo</t>
  </si>
  <si>
    <t>Wilcox</t>
  </si>
  <si>
    <t>Hermes</t>
  </si>
  <si>
    <t>Emma</t>
  </si>
  <si>
    <t>Occidental</t>
  </si>
  <si>
    <t>Basker</t>
  </si>
  <si>
    <t>Dec/87***</t>
  </si>
  <si>
    <t>BHP</t>
  </si>
  <si>
    <t>Caswell</t>
  </si>
  <si>
    <t>Oil and minor gas</t>
  </si>
  <si>
    <t>Bignose</t>
  </si>
  <si>
    <t>South Chervil</t>
  </si>
  <si>
    <t>Wesminco</t>
  </si>
  <si>
    <t>Turtle</t>
  </si>
  <si>
    <t>Echuca Shoals</t>
  </si>
  <si>
    <t>Gas and minor oil</t>
  </si>
  <si>
    <t>Manta</t>
  </si>
  <si>
    <t>Veilfin</t>
  </si>
  <si>
    <t>Dixon</t>
  </si>
  <si>
    <t>Outtrim</t>
  </si>
  <si>
    <t>Marathon</t>
  </si>
  <si>
    <t>Jan/89***</t>
  </si>
  <si>
    <t>Swift</t>
  </si>
  <si>
    <t>Barnett</t>
  </si>
  <si>
    <t>Amoco</t>
  </si>
  <si>
    <t>Skua</t>
  </si>
  <si>
    <t>Dec/91***</t>
  </si>
  <si>
    <t>Bond</t>
  </si>
  <si>
    <t>Mutineer 12</t>
  </si>
  <si>
    <t>WA-26-L</t>
  </si>
  <si>
    <t>-19°15′32″</t>
  </si>
  <si>
    <t>116°38′15″</t>
  </si>
  <si>
    <t>SHELL</t>
  </si>
  <si>
    <t>Prelude 1</t>
  </si>
  <si>
    <t>WA-371-P</t>
  </si>
  <si>
    <t>-13°48′53″</t>
  </si>
  <si>
    <t>123°20′26″</t>
  </si>
  <si>
    <t>RT 22.2</t>
  </si>
  <si>
    <t>Prelude 1A</t>
  </si>
  <si>
    <t>-13°49′09″</t>
  </si>
  <si>
    <t>123°20′31″</t>
  </si>
  <si>
    <t>TAP</t>
  </si>
  <si>
    <t>Amulet 1</t>
  </si>
  <si>
    <t>WA-8-L</t>
  </si>
  <si>
    <t>-19°29′30″</t>
  </si>
  <si>
    <t>116°58′53″</t>
  </si>
  <si>
    <t>RT 33.9</t>
  </si>
  <si>
    <t>Amulet 1 CH1</t>
  </si>
  <si>
    <t>Amulet 2</t>
  </si>
  <si>
    <t>Amulet 3</t>
  </si>
  <si>
    <t>Angel AP4</t>
  </si>
  <si>
    <t>WA-3-L</t>
  </si>
  <si>
    <t>-19°31′32″</t>
  </si>
  <si>
    <t>116°34′39″</t>
  </si>
  <si>
    <t>Angel AP4H</t>
  </si>
  <si>
    <t>Brecknock 3</t>
  </si>
  <si>
    <t>WA-32-R</t>
  </si>
  <si>
    <t>-14°23′40″</t>
  </si>
  <si>
    <t>120°38′37″</t>
  </si>
  <si>
    <t>RT 22.4</t>
  </si>
  <si>
    <t>Dixon 2</t>
  </si>
  <si>
    <t>WA-9-R</t>
  </si>
  <si>
    <t>-19°50′06″</t>
  </si>
  <si>
    <t>115°47′08″</t>
  </si>
  <si>
    <t>RT 26.4</t>
  </si>
  <si>
    <t>ENA 03</t>
  </si>
  <si>
    <t>WA-28-L</t>
  </si>
  <si>
    <t>-21°28′54″</t>
  </si>
  <si>
    <t>113°59′21″</t>
  </si>
  <si>
    <t>END 01</t>
  </si>
  <si>
    <t>-20°30′04″</t>
  </si>
  <si>
    <t>113°57′51″</t>
  </si>
  <si>
    <t>END 02</t>
  </si>
  <si>
    <t>Goodwyn 10</t>
  </si>
  <si>
    <t>WA-5-L</t>
  </si>
  <si>
    <t>-19°41′48″</t>
  </si>
  <si>
    <t>115°53′13″</t>
  </si>
  <si>
    <t>Goodwyn 10A</t>
  </si>
  <si>
    <t>Huntsman 1</t>
  </si>
  <si>
    <t>WA-297-P</t>
  </si>
  <si>
    <t>Roebuck</t>
  </si>
  <si>
    <t>-17°07′09″</t>
  </si>
  <si>
    <t>118°24′09″</t>
  </si>
  <si>
    <t>Halcyon</t>
  </si>
  <si>
    <t>Skate</t>
  </si>
  <si>
    <t>Productus</t>
  </si>
  <si>
    <t>Mobil</t>
  </si>
  <si>
    <t>minor gas</t>
  </si>
  <si>
    <t>Maret</t>
  </si>
  <si>
    <t>Maitland</t>
  </si>
  <si>
    <t>Fishburn</t>
  </si>
  <si>
    <t>Macedon/Pyrenees</t>
  </si>
  <si>
    <t>Troas</t>
  </si>
  <si>
    <t>La Bella</t>
  </si>
  <si>
    <t>Marri</t>
  </si>
  <si>
    <t>Nebo</t>
  </si>
  <si>
    <t>Kufpec</t>
  </si>
  <si>
    <t>Australind</t>
  </si>
  <si>
    <t>Santa Cruz</t>
  </si>
  <si>
    <t>Command</t>
  </si>
  <si>
    <t>Rambler</t>
  </si>
  <si>
    <t>Sagasco</t>
  </si>
  <si>
    <t>Elang</t>
  </si>
  <si>
    <t>Fohn</t>
  </si>
  <si>
    <t>Minotaur</t>
  </si>
  <si>
    <t>Sep/94***</t>
  </si>
  <si>
    <t>Saffron</t>
  </si>
  <si>
    <t>Kakatua</t>
  </si>
  <si>
    <t>Chrysaor</t>
  </si>
  <si>
    <t>Bayu/Undan</t>
  </si>
  <si>
    <t>Cycad</t>
  </si>
  <si>
    <t>Ampolex</t>
  </si>
  <si>
    <t>Longtom</t>
  </si>
  <si>
    <t>Austin</t>
  </si>
  <si>
    <t>Gwydion</t>
  </si>
  <si>
    <t>Ascalon</t>
  </si>
  <si>
    <t>Blencathra</t>
  </si>
  <si>
    <t>Elk</t>
  </si>
  <si>
    <t>Carnavon</t>
  </si>
  <si>
    <t>Jahal</t>
  </si>
  <si>
    <t>Buffalo</t>
  </si>
  <si>
    <t>Dec/99***</t>
  </si>
  <si>
    <t>Lynx</t>
  </si>
  <si>
    <t>Ridley</t>
  </si>
  <si>
    <t>Nimrod</t>
  </si>
  <si>
    <t>Buller</t>
  </si>
  <si>
    <t>Cornea</t>
  </si>
  <si>
    <t>Cherring</t>
  </si>
  <si>
    <t>Tenacious</t>
  </si>
  <si>
    <t>Cultus</t>
  </si>
  <si>
    <t>Krill</t>
  </si>
  <si>
    <t>Kelp Deep</t>
  </si>
  <si>
    <t>Reindeer</t>
  </si>
  <si>
    <t>Psepotus</t>
  </si>
  <si>
    <t>Peck</t>
  </si>
  <si>
    <t>Caspar</t>
  </si>
  <si>
    <t>White Ibis</t>
  </si>
  <si>
    <t>Premier</t>
  </si>
  <si>
    <t>Focus</t>
  </si>
  <si>
    <t>Bluff</t>
  </si>
  <si>
    <t>Sparkle</t>
  </si>
  <si>
    <t>John Brookes</t>
  </si>
  <si>
    <t>Adele</t>
  </si>
  <si>
    <t>Chuditch</t>
  </si>
  <si>
    <t>Vincent</t>
  </si>
  <si>
    <t>Webley</t>
  </si>
  <si>
    <t>Sage</t>
  </si>
  <si>
    <t>Columba</t>
  </si>
  <si>
    <t>Nippon</t>
  </si>
  <si>
    <t>Geryon</t>
  </si>
  <si>
    <t>Orthrus</t>
  </si>
  <si>
    <t>Feb/01***</t>
  </si>
  <si>
    <t>Cuttlefish</t>
  </si>
  <si>
    <t>Amity</t>
  </si>
  <si>
    <t>Cadell</t>
  </si>
  <si>
    <t>Nasutus</t>
  </si>
  <si>
    <t>Narvik</t>
  </si>
  <si>
    <t>DPIE, 1987, Forecast of energy demand and supply, Australia 1986-87 to 1999-2000. Department of Primary Industries and Energy, Australian Government Publishing Service, Canberra.</t>
  </si>
  <si>
    <t xml:space="preserve">This work is copyright. Apart from any fair dealings for the purpose of study, research, criticism or review, as permitted under the Copyright Act 1968, </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</si>
  <si>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</si>
  <si>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</si>
  <si>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</si>
  <si>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</si>
  <si>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</si>
  <si>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</si>
  <si>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</si>
  <si>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</si>
  <si>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</si>
  <si>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</si>
  <si>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</si>
  <si>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</si>
  <si>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</si>
  <si>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</si>
  <si>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</si>
  <si>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</si>
  <si>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</si>
  <si>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Lauda</t>
  </si>
  <si>
    <t>Black Watch</t>
  </si>
  <si>
    <t>Romulus</t>
  </si>
  <si>
    <t>Halladale</t>
  </si>
  <si>
    <t>Vesta</t>
  </si>
  <si>
    <t>"Previous" totals refer to revised estimates of resources for the previous year.</t>
  </si>
  <si>
    <t>End of year</t>
  </si>
  <si>
    <t>Gas</t>
  </si>
  <si>
    <t>R/P</t>
  </si>
  <si>
    <t>Reserves Table 3: Australia's economic demonstrated resources and production of crude oil, condensate, naturally-occuring LPG and natural gas 1982 to 2006</t>
  </si>
  <si>
    <t>Oil and Gas Resources of Australia 2006</t>
  </si>
  <si>
    <t>Geoscience Australia</t>
  </si>
  <si>
    <t>Geocat Reference: 68692</t>
  </si>
  <si>
    <t>Contents</t>
  </si>
  <si>
    <t>Resource-sufficiency Definition</t>
  </si>
  <si>
    <t>An indicator of resource sufficiency is percentage self-sufficiency (DPIE 1987). Self-sufficiency was defined as:</t>
  </si>
  <si>
    <t>References</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</si>
  <si>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</si>
  <si>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</si>
  <si>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</si>
  <si>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</si>
  <si>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</si>
  <si>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</si>
  <si>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</si>
  <si>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</si>
  <si>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</si>
  <si>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</si>
  <si>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</si>
  <si>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</si>
  <si>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</si>
  <si>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</si>
  <si>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</si>
  <si>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</si>
  <si>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</si>
  <si>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</si>
  <si>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</si>
  <si>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</si>
  <si>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</si>
  <si>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</si>
  <si>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</si>
  <si>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</si>
  <si>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</si>
  <si>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</si>
  <si>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</si>
  <si>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</si>
  <si>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</si>
  <si>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</si>
  <si>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Dilchee</t>
  </si>
  <si>
    <t>Avondale</t>
  </si>
  <si>
    <t>AAR</t>
  </si>
  <si>
    <t>Wanara</t>
  </si>
  <si>
    <t>Waggamba</t>
  </si>
  <si>
    <t>Jackson</t>
  </si>
  <si>
    <t>Merivale</t>
  </si>
  <si>
    <t>Yellowbank</t>
  </si>
  <si>
    <t>Newington</t>
  </si>
  <si>
    <t>Jackson South</t>
  </si>
  <si>
    <t>Jack Lake</t>
  </si>
  <si>
    <t>Yellowbank Creek</t>
  </si>
  <si>
    <t>Borah Creek</t>
  </si>
  <si>
    <t>Sandy Creek</t>
  </si>
  <si>
    <t>Sirrah</t>
  </si>
  <si>
    <t>Waratah</t>
  </si>
  <si>
    <t>Yapunyah</t>
  </si>
  <si>
    <t>Didgeridoo</t>
  </si>
  <si>
    <t>Kudrieke/Mitchie</t>
  </si>
  <si>
    <t>Punchbowl Gully</t>
  </si>
  <si>
    <t>Cogoon River</t>
  </si>
  <si>
    <t>Andree/Leleptian</t>
  </si>
  <si>
    <t>Marana</t>
  </si>
  <si>
    <t>Sundown</t>
  </si>
  <si>
    <t>Rakoona</t>
  </si>
  <si>
    <t>South Pepper</t>
  </si>
  <si>
    <t>Scotia</t>
  </si>
  <si>
    <t>Oilmin</t>
  </si>
  <si>
    <t>Springvale</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</si>
  <si>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</si>
  <si>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</si>
  <si>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</si>
  <si>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This volume is the successor to Oil and Gas Resources of Australia 2005.</t>
  </si>
  <si>
    <t>Geoscience Australia has tried to make the information in this product as accurate as possible. However, it does not guarantee that the</t>
  </si>
  <si>
    <t>Production Table 1: Daily petroleum production rates in 2006</t>
  </si>
  <si>
    <t>Crude oil plus condensate</t>
  </si>
  <si>
    <t>523 000</t>
  </si>
  <si>
    <t>pre-1997</t>
  </si>
  <si>
    <t>Production Table 2: Crude oil and gas production by basin, Pre-1997 and 1997 to 2006</t>
  </si>
  <si>
    <t>Chief Executive Officer: Dr Chris Pigram</t>
  </si>
  <si>
    <t>Cornea includes the Macula and Stirrup discoveries</t>
  </si>
  <si>
    <t>Hospital Hill</t>
  </si>
  <si>
    <t>Qld Government</t>
  </si>
  <si>
    <t>Lakes Entrance</t>
  </si>
  <si>
    <t>Rough Range</t>
  </si>
  <si>
    <t>Timbury Hills</t>
  </si>
  <si>
    <t>CSR</t>
  </si>
  <si>
    <t>Pickanjinnie</t>
  </si>
  <si>
    <t>AAO</t>
  </si>
  <si>
    <t>Bowen/Surat</t>
  </si>
  <si>
    <t>Cabawin</t>
  </si>
  <si>
    <t>Union Oil</t>
  </si>
  <si>
    <t>Moonie</t>
  </si>
  <si>
    <t>Glentulloch</t>
  </si>
  <si>
    <t>Westgrove</t>
  </si>
  <si>
    <t>Sunnybank</t>
  </si>
  <si>
    <t>Bony Creek</t>
  </si>
  <si>
    <t>Richmond</t>
  </si>
  <si>
    <t>Myall Creek</t>
  </si>
  <si>
    <t>Rolleston</t>
  </si>
  <si>
    <t>Associated Freney</t>
  </si>
  <si>
    <t>Gidgealpa</t>
  </si>
  <si>
    <t>Delhi</t>
  </si>
  <si>
    <t>Cooper/Eromanga</t>
  </si>
  <si>
    <t>Mereenie</t>
  </si>
  <si>
    <t>Remaining Reserves</t>
  </si>
  <si>
    <t>Oil</t>
  </si>
  <si>
    <t>BCM</t>
  </si>
  <si>
    <t/>
  </si>
  <si>
    <t>Australia / World (%)</t>
  </si>
  <si>
    <t>Reserves</t>
  </si>
  <si>
    <t>Production</t>
  </si>
  <si>
    <t>The indicator shows how well domestic production meets demand and is simple to understand. Since 1970, self-sufficiency has fluctuated between 60% and 90%.</t>
  </si>
  <si>
    <t>Exploration Number of Wells</t>
  </si>
  <si>
    <t>Development Number of Wells</t>
  </si>
  <si>
    <t>Exploration Metres Drilled</t>
  </si>
  <si>
    <t>Development Metres Drilled</t>
  </si>
  <si>
    <t>Barracouta</t>
  </si>
  <si>
    <t>Marlin</t>
  </si>
  <si>
    <t>Kingfish</t>
  </si>
  <si>
    <t>Halibut</t>
  </si>
  <si>
    <t>Dolphin</t>
  </si>
  <si>
    <t>Perch</t>
  </si>
  <si>
    <t>Tuna</t>
  </si>
  <si>
    <t>Flounder</t>
  </si>
  <si>
    <t>Legendre</t>
  </si>
  <si>
    <t>Snapper</t>
  </si>
  <si>
    <t>Bream</t>
  </si>
  <si>
    <t>Mackerel</t>
  </si>
  <si>
    <t>Batfish</t>
  </si>
  <si>
    <t>Emperor</t>
  </si>
  <si>
    <t>Rankin</t>
  </si>
  <si>
    <t>Goodwyn</t>
  </si>
  <si>
    <t>Angel</t>
  </si>
  <si>
    <t>Dockrell</t>
  </si>
  <si>
    <t>Lambert</t>
  </si>
  <si>
    <t>Griffin</t>
  </si>
  <si>
    <t>Blackback</t>
  </si>
  <si>
    <t>Seahorse</t>
  </si>
  <si>
    <t>Yellowtail</t>
  </si>
  <si>
    <t>Patricia/Baleen</t>
  </si>
  <si>
    <t>Tarwhine</t>
  </si>
  <si>
    <t>Sperm Whale</t>
  </si>
  <si>
    <t>Bowers</t>
  </si>
  <si>
    <t>Wirrah</t>
  </si>
  <si>
    <t>Whitting</t>
  </si>
  <si>
    <t>Volador</t>
  </si>
  <si>
    <t>Luderick</t>
  </si>
  <si>
    <t>Chervil</t>
  </si>
  <si>
    <t>Bambra</t>
  </si>
  <si>
    <t>Jabiru</t>
  </si>
  <si>
    <t>Harriet</t>
  </si>
  <si>
    <t>Basil</t>
  </si>
  <si>
    <t>Challis</t>
  </si>
  <si>
    <t>Grunter</t>
  </si>
  <si>
    <t>Elder</t>
  </si>
  <si>
    <t>Saladin</t>
  </si>
  <si>
    <t>Whiptail</t>
  </si>
  <si>
    <t>Yolla</t>
  </si>
  <si>
    <t>Angelfish</t>
  </si>
  <si>
    <t>Campbell</t>
  </si>
  <si>
    <t>Orpheus</t>
  </si>
  <si>
    <t>Rosette</t>
  </si>
  <si>
    <t>Pengana</t>
  </si>
  <si>
    <t>Cassini</t>
  </si>
  <si>
    <t>Torsk</t>
  </si>
  <si>
    <t>Wanaea</t>
  </si>
  <si>
    <t>Chinook/Scindian</t>
  </si>
  <si>
    <t>Sweetlips</t>
  </si>
  <si>
    <t>Cowle</t>
  </si>
  <si>
    <t>Cossack</t>
  </si>
  <si>
    <t>Roller</t>
  </si>
  <si>
    <t>Sinbad</t>
  </si>
  <si>
    <t>Wandoo</t>
  </si>
  <si>
    <t>Moonfish</t>
  </si>
  <si>
    <t>Ulidia</t>
  </si>
  <si>
    <t>East Spar</t>
  </si>
  <si>
    <t>Minerva</t>
  </si>
  <si>
    <t>Stag</t>
  </si>
  <si>
    <t>Laminaria</t>
  </si>
  <si>
    <t>Gudgeon</t>
  </si>
  <si>
    <t>Wonnich</t>
  </si>
  <si>
    <t>Corallina</t>
  </si>
  <si>
    <t>Antler</t>
  </si>
  <si>
    <t>Agincourt</t>
  </si>
  <si>
    <t>Woolybutt</t>
  </si>
  <si>
    <t>Mutineer</t>
  </si>
  <si>
    <t>Gipsy</t>
  </si>
  <si>
    <t>Rose</t>
  </si>
  <si>
    <t>Windsor</t>
  </si>
  <si>
    <t>Bennet</t>
  </si>
  <si>
    <t>Enfield</t>
  </si>
  <si>
    <t>North Marra</t>
  </si>
  <si>
    <t>Monty</t>
  </si>
  <si>
    <t>Coaster</t>
  </si>
  <si>
    <t>Josephine</t>
  </si>
  <si>
    <t>Baker</t>
  </si>
  <si>
    <t>North Alkimos</t>
  </si>
  <si>
    <t>Linda</t>
  </si>
  <si>
    <t>Simpson</t>
  </si>
  <si>
    <t>South Plato</t>
  </si>
  <si>
    <t>Thylacine</t>
  </si>
  <si>
    <t>Geographe</t>
  </si>
  <si>
    <t>East Pilchard</t>
  </si>
  <si>
    <t>Gudrun</t>
  </si>
  <si>
    <t>Double Island</t>
  </si>
  <si>
    <t>Pedirka</t>
  </si>
  <si>
    <t>Little Sandy</t>
  </si>
  <si>
    <t>Hoover</t>
  </si>
  <si>
    <t>Exeter</t>
  </si>
  <si>
    <t>Casino</t>
  </si>
  <si>
    <t>Endymion</t>
  </si>
  <si>
    <t>Selene</t>
  </si>
  <si>
    <t>Taunton</t>
  </si>
  <si>
    <t>Ginger</t>
  </si>
  <si>
    <t>Monet</t>
  </si>
  <si>
    <t>Albert</t>
  </si>
  <si>
    <t>Remus</t>
  </si>
  <si>
    <t>Mohave</t>
  </si>
  <si>
    <t>Jane</t>
  </si>
  <si>
    <t>Zephyrus</t>
  </si>
  <si>
    <t>Amulet</t>
  </si>
  <si>
    <t>Pemberton</t>
  </si>
  <si>
    <t>West Cycad</t>
  </si>
  <si>
    <t>Gobi</t>
  </si>
  <si>
    <t>South Gibson</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</si>
  <si>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</si>
  <si>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</si>
  <si>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</si>
  <si>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</si>
  <si>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</si>
  <si>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</si>
  <si>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</si>
  <si>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</si>
  <si>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</si>
  <si>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North Rankin includes Perseus, Athena, Capella, Perseus South and Searipple</t>
  </si>
  <si>
    <t>Bayu/Undan includes Hingkip and Trulek</t>
  </si>
  <si>
    <t xml:space="preserve">The listing of a 'discovery' in this Table is a reflection of company classification and should not be interpreted as a finalised Geoscience Australia classification. </t>
  </si>
  <si>
    <t>Offshore Acreage Release Figure 4 - Award of Offshore Exploration Permits / Take-up Rates, 1985-June 2006 (includes re-released areas, excludes State Waters and JPDA)</t>
  </si>
  <si>
    <t>A mixture of hydrocarbons that existed in the liquid phase in natural underground reservoirs and remains liquid at atmospheric pressure after passing through surface separating facilities.</t>
  </si>
  <si>
    <t>Demonstrated resources</t>
  </si>
  <si>
    <t>Cowan</t>
  </si>
  <si>
    <t>Broadway</t>
  </si>
  <si>
    <t>North Herald</t>
  </si>
  <si>
    <t>Gunna</t>
  </si>
  <si>
    <t>Chookoo</t>
  </si>
  <si>
    <t>Narcoonowie</t>
  </si>
  <si>
    <t>Nockatunga</t>
  </si>
  <si>
    <t>Pancontinental</t>
  </si>
  <si>
    <t>Yambugle</t>
  </si>
  <si>
    <t>Munkah</t>
  </si>
  <si>
    <t>Naccowlah South</t>
  </si>
  <si>
    <t>Wilson</t>
  </si>
  <si>
    <t>Yarrabend</t>
  </si>
  <si>
    <t>Tinpilla</t>
  </si>
  <si>
    <t>Naccowlah West</t>
  </si>
  <si>
    <t>Challum</t>
  </si>
  <si>
    <t>Sigma</t>
  </si>
  <si>
    <t>Tintaburra</t>
  </si>
  <si>
    <t>Roswin</t>
  </si>
  <si>
    <t>Myrtleville</t>
  </si>
  <si>
    <t>Yanda</t>
  </si>
  <si>
    <t>Springton</t>
  </si>
  <si>
    <t>Moorooloo</t>
  </si>
  <si>
    <t>Bodalla South</t>
  </si>
  <si>
    <t>Bogala</t>
  </si>
  <si>
    <t>Bloodwood</t>
  </si>
  <si>
    <t>Kerinna</t>
  </si>
  <si>
    <t>Limestone Creek/Biala</t>
  </si>
  <si>
    <t>Talisman</t>
  </si>
  <si>
    <t>West Kora</t>
  </si>
  <si>
    <t>Naccowlah East</t>
  </si>
  <si>
    <t>Moolion</t>
  </si>
  <si>
    <t>Carbean</t>
  </si>
  <si>
    <t>Berwick</t>
  </si>
  <si>
    <t>Wancoocha</t>
  </si>
  <si>
    <t>Ballera</t>
  </si>
  <si>
    <t>Bookabourdie</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</si>
  <si>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</si>
  <si>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</si>
  <si>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</si>
  <si>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</si>
  <si>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</si>
  <si>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</si>
  <si>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</si>
  <si>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</si>
  <si>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</si>
  <si>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</si>
  <si>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</si>
  <si>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</si>
  <si>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</si>
  <si>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</si>
  <si>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</si>
  <si>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</si>
  <si>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</si>
  <si>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</si>
  <si>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</si>
  <si>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Fairymount</t>
  </si>
  <si>
    <t>Sydney Oil</t>
  </si>
  <si>
    <t>Nulla</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</si>
  <si>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</si>
  <si>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</si>
  <si>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</si>
  <si>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</si>
  <si>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</si>
  <si>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</si>
  <si>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</si>
  <si>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</si>
  <si>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</si>
  <si>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</si>
  <si>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</si>
  <si>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</si>
  <si>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</si>
  <si>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</si>
  <si>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</si>
  <si>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</si>
  <si>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</si>
  <si>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</si>
  <si>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</si>
  <si>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</si>
  <si>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</si>
  <si>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</si>
  <si>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</si>
  <si>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</si>
  <si>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</si>
  <si>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</si>
  <si>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</si>
  <si>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</si>
  <si>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</si>
  <si>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</si>
  <si>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</si>
  <si>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</si>
  <si>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</si>
  <si>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</si>
  <si>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</si>
  <si>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</si>
  <si>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</si>
  <si>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</si>
  <si>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</si>
  <si>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</si>
  <si>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</si>
  <si>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</si>
  <si>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</si>
  <si>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</si>
  <si>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</si>
  <si>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</si>
  <si>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</si>
  <si>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</si>
  <si>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metres below rotary table</t>
  </si>
  <si>
    <t>information is totally accurate or complete. Therefore, you should not rely soley on this information when making a commercial decision.</t>
  </si>
  <si>
    <t>Year</t>
  </si>
  <si>
    <t>Initial Reserves</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</si>
  <si>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</si>
  <si>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</si>
  <si>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</si>
  <si>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</si>
  <si>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</si>
  <si>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</si>
  <si>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</si>
  <si>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</si>
  <si>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</si>
  <si>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</si>
  <si>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</si>
  <si>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</si>
  <si>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</si>
  <si>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</si>
  <si>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</si>
  <si>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</si>
  <si>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</si>
  <si>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</si>
  <si>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</si>
  <si>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</si>
  <si>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Farina</t>
  </si>
  <si>
    <t>Wirrarie</t>
  </si>
  <si>
    <t>Turkey Creek</t>
  </si>
  <si>
    <t>AGL</t>
  </si>
  <si>
    <t>Genoa North</t>
  </si>
  <si>
    <t>Glenoth</t>
  </si>
  <si>
    <t>Stokes</t>
  </si>
  <si>
    <t>Lark</t>
  </si>
  <si>
    <t>Costa</t>
  </si>
  <si>
    <t>Mudlalee</t>
  </si>
  <si>
    <t>Snake Creek East</t>
  </si>
  <si>
    <t>Coonarah</t>
  </si>
  <si>
    <t>Bargie</t>
  </si>
  <si>
    <t>Crest</t>
  </si>
  <si>
    <t>Link</t>
  </si>
  <si>
    <t>Haselgrove</t>
  </si>
  <si>
    <t>Inland</t>
  </si>
  <si>
    <t>Inland Oil</t>
  </si>
  <si>
    <t>Mylor</t>
  </si>
  <si>
    <t>Caladan</t>
  </si>
  <si>
    <t>Iliad</t>
  </si>
  <si>
    <t>Alkimos</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</si>
  <si>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</si>
  <si>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</si>
  <si>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</si>
  <si>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</si>
  <si>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</si>
  <si>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</si>
  <si>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</si>
  <si>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</si>
  <si>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</si>
  <si>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</si>
  <si>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</si>
  <si>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</si>
  <si>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</si>
  <si>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</si>
  <si>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</si>
  <si>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</si>
  <si>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</si>
  <si>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</si>
  <si>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Reg Sprigg</t>
  </si>
  <si>
    <t>Roti</t>
  </si>
  <si>
    <t>Carmina</t>
  </si>
  <si>
    <t>Chiron</t>
  </si>
  <si>
    <t>Bindah</t>
  </si>
  <si>
    <t>Gudi</t>
  </si>
  <si>
    <t>Downlands</t>
  </si>
  <si>
    <t>Mosaic</t>
  </si>
  <si>
    <t>Beckler</t>
  </si>
  <si>
    <t>Juno</t>
  </si>
  <si>
    <t>Judga North</t>
  </si>
  <si>
    <t>Merindal</t>
  </si>
  <si>
    <t>Tarragon</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</si>
  <si>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</si>
  <si>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</si>
  <si>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</si>
  <si>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</si>
  <si>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</si>
  <si>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</si>
  <si>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</si>
  <si>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</si>
  <si>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</si>
  <si>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</si>
  <si>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</si>
  <si>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</si>
  <si>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</si>
  <si>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</si>
  <si>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</si>
  <si>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</si>
  <si>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</si>
  <si>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</si>
  <si>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</si>
  <si>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</si>
  <si>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</si>
  <si>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</si>
  <si>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</si>
  <si>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</si>
  <si>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Yandina</t>
  </si>
  <si>
    <t>Mica</t>
  </si>
  <si>
    <t>Raven</t>
  </si>
  <si>
    <t>Touriga</t>
  </si>
  <si>
    <t>Windigo</t>
  </si>
  <si>
    <t>Winninia North</t>
  </si>
  <si>
    <t>North Gipsy</t>
  </si>
  <si>
    <t>Wild Dog Road</t>
  </si>
  <si>
    <t>Penryn</t>
  </si>
  <si>
    <t>Wippo East</t>
  </si>
  <si>
    <t>Roti West</t>
  </si>
  <si>
    <t>Tarrango</t>
  </si>
  <si>
    <t>Downlands East</t>
  </si>
  <si>
    <t>McIntee</t>
  </si>
  <si>
    <t>Gibson</t>
  </si>
  <si>
    <t>Moona</t>
  </si>
  <si>
    <t>Tregony</t>
  </si>
  <si>
    <t>Quasar</t>
  </si>
  <si>
    <t>Quasar South</t>
  </si>
  <si>
    <t>Croft</t>
  </si>
  <si>
    <t>Tellus</t>
  </si>
  <si>
    <t>Naylor</t>
  </si>
  <si>
    <t>Churchie</t>
  </si>
  <si>
    <t>Wellington</t>
  </si>
  <si>
    <t>Crowsnest</t>
  </si>
  <si>
    <t>Hovea</t>
  </si>
  <si>
    <t>Quasar Southeast</t>
  </si>
  <si>
    <t>Tellus South</t>
  </si>
  <si>
    <t>Acrasia</t>
  </si>
  <si>
    <t>Acrus</t>
  </si>
  <si>
    <t>Sellicks</t>
  </si>
  <si>
    <t>Horseshoe</t>
  </si>
  <si>
    <t>Sardine Creek</t>
  </si>
  <si>
    <t>Seamer</t>
  </si>
  <si>
    <t>A naturally occurring hydrocarbon or mixture of hydrocarbons. As oil or gas or gas in solution, it is widespread in Australian sedimentary rocks, but major concentrations are generally rare.</t>
  </si>
  <si>
    <t>Petroleum resources</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</si>
  <si>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</si>
  <si>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</si>
  <si>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</si>
  <si>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</si>
  <si>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</si>
  <si>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</si>
  <si>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</si>
  <si>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</si>
  <si>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</si>
  <si>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</si>
  <si>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</si>
  <si>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VIC/L26</t>
  </si>
  <si>
    <t>-38°17′59″</t>
  </si>
  <si>
    <t>148°42′25″</t>
  </si>
  <si>
    <t>RT 21.5</t>
  </si>
  <si>
    <t>WD</t>
  </si>
  <si>
    <t>Completed as an oil producer</t>
  </si>
  <si>
    <t>Basker 4</t>
  </si>
  <si>
    <t>148°42′24″</t>
  </si>
  <si>
    <t>Basker 5</t>
  </si>
  <si>
    <t>Manta 2</t>
  </si>
  <si>
    <t>A ratio obtained by dividing the number of new-field discoveries by the number of new-field wildcat wells drilled.</t>
  </si>
  <si>
    <t>Trap</t>
  </si>
  <si>
    <t>Any barrier to the upward movement of oil or gas, allowing either or both to accumulate.</t>
  </si>
  <si>
    <t>Undiscovered accumulation</t>
  </si>
  <si>
    <t>West Kingfish W 18A</t>
  </si>
  <si>
    <t>West Kingfish W 20A</t>
  </si>
  <si>
    <t>West Kingfish W 23A</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</si>
  <si>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</si>
  <si>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</si>
  <si>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</si>
  <si>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</si>
  <si>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</si>
  <si>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</si>
  <si>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</si>
  <si>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</si>
  <si>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</si>
  <si>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</si>
  <si>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</si>
  <si>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</si>
  <si>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BOPD</t>
  </si>
  <si>
    <t>barrels of oil per day</t>
  </si>
  <si>
    <t>BRS</t>
  </si>
  <si>
    <t>Bureau of Resource Sciences</t>
  </si>
  <si>
    <t>Bscf</t>
  </si>
  <si>
    <t>billions of standard cubic feet</t>
  </si>
  <si>
    <t>cc</t>
  </si>
  <si>
    <t>cubic centimetre</t>
  </si>
  <si>
    <t>cm</t>
  </si>
  <si>
    <t>centimetre</t>
  </si>
  <si>
    <t>d</t>
  </si>
  <si>
    <t>Loganberry 1</t>
  </si>
  <si>
    <t>-26°52′22″</t>
  </si>
  <si>
    <t>143°20′03″</t>
  </si>
  <si>
    <t>Mimosa 1(Santos)</t>
  </si>
  <si>
    <t>-26°47′52″</t>
  </si>
  <si>
    <t>143°21′53″</t>
  </si>
  <si>
    <t>KB 186.2</t>
  </si>
  <si>
    <t>Minni-Ritchi 1</t>
  </si>
  <si>
    <t>-26°49′32″</t>
  </si>
  <si>
    <t>143°22′31″</t>
  </si>
  <si>
    <t>Wells Table 1 - Wells drilled for exploration, development and production by state, 2006</t>
  </si>
  <si>
    <t>Table 1.8: Territory of Ashmore and Cartier Islands wells drilled for exploration, development and production, 2006 and Metres Drilled - Territory of Ashmore and Cartier Islands</t>
  </si>
  <si>
    <t>Well Statistics Table 1.4: Metres Drilled - Tasmania</t>
  </si>
  <si>
    <t>Wells Statistics Table 1.8: Metres Drilled - Territory of Ashmore and Cartier Islands</t>
  </si>
  <si>
    <t>Success ratio</t>
  </si>
  <si>
    <t>-26°47′21″</t>
  </si>
  <si>
    <t>Endeavour 15</t>
  </si>
  <si>
    <t>143°22′33″</t>
  </si>
  <si>
    <t>Endeavour 16</t>
  </si>
  <si>
    <t>143°22′12″</t>
  </si>
  <si>
    <t>Endeavour 18</t>
  </si>
  <si>
    <t>-26°48′01″</t>
  </si>
  <si>
    <t>Endeavour 20</t>
  </si>
  <si>
    <t>-26°46′41″</t>
  </si>
  <si>
    <t>143°24′07″</t>
  </si>
  <si>
    <t>Endeavour 21</t>
  </si>
  <si>
    <t>143°23′15″</t>
  </si>
  <si>
    <t>RT 188.1</t>
  </si>
  <si>
    <t>Endeavour 27</t>
  </si>
  <si>
    <t>-26°46′02″</t>
  </si>
  <si>
    <t>143°23′59″</t>
  </si>
  <si>
    <t>Endeavour 28</t>
  </si>
  <si>
    <t>-26°47′20″</t>
  </si>
  <si>
    <t>143°23′17″</t>
  </si>
  <si>
    <t>Endeavour 38</t>
  </si>
  <si>
    <t>-26°48′39″</t>
  </si>
  <si>
    <t>Endeavour 40</t>
  </si>
  <si>
    <t>143°22′34″</t>
  </si>
  <si>
    <t>Endeavour 41</t>
  </si>
  <si>
    <t>Eulo 1</t>
  </si>
  <si>
    <t>-26°49′12″</t>
  </si>
  <si>
    <t>Gimboola 2</t>
  </si>
  <si>
    <t>-26°52′48″</t>
  </si>
  <si>
    <t>143°25′03″</t>
  </si>
  <si>
    <t>KB 174.5</t>
  </si>
  <si>
    <t>Gimboola 3</t>
  </si>
  <si>
    <t>-26°52′47″</t>
  </si>
  <si>
    <t>143°24′41″</t>
  </si>
  <si>
    <t>KB 175.5</t>
  </si>
  <si>
    <t>Gimboola 4</t>
  </si>
  <si>
    <t>-26°52′29″</t>
  </si>
  <si>
    <t>143°24′42″</t>
  </si>
  <si>
    <t>KB 175.1</t>
  </si>
  <si>
    <t>Gimboola 4A</t>
  </si>
  <si>
    <t>Gimboola 5</t>
  </si>
  <si>
    <t>-26°52′39″</t>
  </si>
  <si>
    <t>143°24′53″</t>
  </si>
  <si>
    <t>KB 174.9</t>
  </si>
  <si>
    <t>Gimboola 7</t>
  </si>
  <si>
    <t>-26°52′19″</t>
  </si>
  <si>
    <t>RT 173.3</t>
  </si>
  <si>
    <t>Hakheem 1</t>
  </si>
  <si>
    <t>-27°09′32″</t>
  </si>
  <si>
    <t>143°24′33″</t>
  </si>
  <si>
    <t>Huckleberry 1</t>
  </si>
  <si>
    <t>-26°53′33″</t>
  </si>
  <si>
    <t>143°22′37″</t>
  </si>
  <si>
    <t>Kooyong 1</t>
  </si>
  <si>
    <t>-26°48′31″</t>
  </si>
  <si>
    <t>143°21′19″</t>
  </si>
  <si>
    <t>Latemore 2</t>
  </si>
  <si>
    <t>PL5</t>
  </si>
  <si>
    <t>-26°35′16″</t>
  </si>
  <si>
    <t>149°04′58″</t>
  </si>
  <si>
    <t>Cased and suspended as an oil and gas producer</t>
  </si>
  <si>
    <t>Lepard 1</t>
  </si>
  <si>
    <t>ATP 259P</t>
  </si>
  <si>
    <t>-27°49′39″</t>
  </si>
  <si>
    <t>141°43′56″</t>
  </si>
  <si>
    <t>New-field wildcat well</t>
  </si>
  <si>
    <t>A petroleum exploration well drilled on a structural or stratigraphic trap that has not previously been shown to contain petroleum.</t>
  </si>
  <si>
    <t>Petroleum</t>
  </si>
  <si>
    <t>143°25′24″</t>
  </si>
  <si>
    <t>Talgeberry 9</t>
  </si>
  <si>
    <t>-26°56′54″</t>
  </si>
  <si>
    <t>143°25′25″</t>
  </si>
  <si>
    <t>Talgeberry 10</t>
  </si>
  <si>
    <t>Talgeberry 12</t>
  </si>
  <si>
    <t>-26°56′27″</t>
  </si>
  <si>
    <t>143°25′59″</t>
  </si>
  <si>
    <t>RT 189.5</t>
  </si>
  <si>
    <t>Talgeberry 13</t>
  </si>
  <si>
    <t>-26°56′25″</t>
  </si>
  <si>
    <t>143°25′36″</t>
  </si>
  <si>
    <t>Talgeberry 16</t>
  </si>
  <si>
    <t>-26°55′46″</t>
  </si>
  <si>
    <t>Teegal 1</t>
  </si>
  <si>
    <t>-28°17′33″</t>
  </si>
  <si>
    <t>141°13′02″</t>
  </si>
  <si>
    <t>Thoar 4</t>
  </si>
  <si>
    <t>PL144</t>
  </si>
  <si>
    <t>-28°00′47″</t>
  </si>
  <si>
    <t>141°46′20″</t>
  </si>
  <si>
    <t>RT 69.7</t>
  </si>
  <si>
    <t>Tooten 1</t>
  </si>
  <si>
    <t>-26°48′32″</t>
  </si>
  <si>
    <t>143°23′46″</t>
  </si>
  <si>
    <t>Tooten 1A</t>
  </si>
  <si>
    <t>Wackett 13</t>
  </si>
  <si>
    <t>-27°29′58″</t>
  </si>
  <si>
    <t>141°54′24″</t>
  </si>
  <si>
    <t>Whynott 1</t>
  </si>
  <si>
    <t>-26°49′25″</t>
  </si>
  <si>
    <t>143°24′15″</t>
  </si>
  <si>
    <t>Wolgolla 6</t>
  </si>
  <si>
    <t>PL88</t>
  </si>
  <si>
    <t>-28°10′44″</t>
  </si>
  <si>
    <t>141°19′56″</t>
  </si>
  <si>
    <t>Yanda 17</t>
  </si>
  <si>
    <t>PL61</t>
  </si>
  <si>
    <t>-27°27′03″</t>
  </si>
  <si>
    <t>141°48′41″</t>
  </si>
  <si>
    <t>RT 121.7</t>
  </si>
  <si>
    <t>Yanda 15</t>
  </si>
  <si>
    <t>-27°27′08″</t>
  </si>
  <si>
    <t>141°48′24″</t>
  </si>
  <si>
    <t>Yanda 16</t>
  </si>
  <si>
    <t>-27°26′58″</t>
  </si>
  <si>
    <t>141°49′32″</t>
  </si>
  <si>
    <t>RT 122.5</t>
  </si>
  <si>
    <t>Yanda 18</t>
  </si>
  <si>
    <t>-27°27′20″</t>
  </si>
  <si>
    <t>141°48′44″</t>
  </si>
  <si>
    <t>RT 105.3</t>
  </si>
  <si>
    <t>Yanda 19</t>
  </si>
  <si>
    <t>-27°27′32″</t>
  </si>
  <si>
    <t>141°47′35″</t>
  </si>
  <si>
    <t>RT 110.3</t>
  </si>
  <si>
    <t>Yanda 20</t>
  </si>
  <si>
    <t>-27°27′10″</t>
  </si>
  <si>
    <t>141°47′45″</t>
  </si>
  <si>
    <t>Yanda 21</t>
  </si>
  <si>
    <t>-27°26′56″</t>
  </si>
  <si>
    <t>141°48′14″</t>
  </si>
  <si>
    <t>Yanda 22</t>
  </si>
  <si>
    <t>-27°26′44″</t>
  </si>
  <si>
    <t>141°48′49″</t>
  </si>
  <si>
    <t>Yanda 23</t>
  </si>
  <si>
    <t>-27°27′09″</t>
  </si>
  <si>
    <t>141°49′02″</t>
  </si>
  <si>
    <t>Yanda 24</t>
  </si>
  <si>
    <t>-27°27′28″</t>
  </si>
  <si>
    <t>141°48′30″</t>
  </si>
  <si>
    <t>Yanda 25</t>
  </si>
  <si>
    <t>-27°27′35″</t>
  </si>
  <si>
    <t>141°47′56″</t>
  </si>
  <si>
    <t>Zenoni 1</t>
  </si>
  <si>
    <t>-27°07′51″</t>
  </si>
  <si>
    <t>143°29′58″</t>
  </si>
  <si>
    <t>Ziegfreid 1</t>
  </si>
  <si>
    <t>-27°09′35″</t>
  </si>
  <si>
    <t>143°30′45″</t>
  </si>
  <si>
    <t>SUNSHINE</t>
  </si>
  <si>
    <t>Champagne Creek 2A</t>
  </si>
  <si>
    <t>ATP 768P</t>
  </si>
  <si>
    <t>-25°20′24″</t>
  </si>
  <si>
    <t>149°49′37″</t>
  </si>
  <si>
    <t>Narrene 1A</t>
  </si>
  <si>
    <t>ATP 645P</t>
  </si>
  <si>
    <t>-27°05′50″</t>
  </si>
  <si>
    <t>149°24′34″</t>
  </si>
  <si>
    <t>WHITE SANDS</t>
  </si>
  <si>
    <t>Primero 1</t>
  </si>
  <si>
    <t>PL231</t>
  </si>
  <si>
    <t>-24°47′21″</t>
  </si>
  <si>
    <t>148°19′27″</t>
  </si>
  <si>
    <t>Well Statistics Table 1.1: Metres Drilled - Queensland</t>
  </si>
  <si>
    <t>Wells</t>
  </si>
  <si>
    <t>Well Statistics Table 1.2: New South Wales Wells Drilled for Exploration, Development and Production, 2006</t>
  </si>
  <si>
    <t>RT</t>
  </si>
  <si>
    <t>IPS</t>
  </si>
  <si>
    <t>Hutton 1</t>
  </si>
  <si>
    <t>PEL443</t>
  </si>
  <si>
    <t>-29°08′05″</t>
  </si>
  <si>
    <t>143°02′34″</t>
  </si>
  <si>
    <t>Hutton 2</t>
  </si>
  <si>
    <t>Hutton 7</t>
  </si>
  <si>
    <t>-29°08′53″</t>
  </si>
  <si>
    <t>143°01′20″</t>
  </si>
  <si>
    <t>Well Statistics Table 1.2: Metres Drilled - New South Wales</t>
  </si>
  <si>
    <t>Well Statistics Table 1.3: Victoria Wells Drilled for Exploration, Development and Production, 2006</t>
  </si>
  <si>
    <t>RT/KB</t>
  </si>
  <si>
    <t>WD/GL</t>
  </si>
  <si>
    <t>ANZON</t>
  </si>
  <si>
    <t>Basker 3</t>
  </si>
  <si>
    <t>* the values are approximate because the quality of any fuel varies with time, location, temperature, composition, etc.</t>
  </si>
  <si>
    <t>BAROSSA 1ST1</t>
  </si>
  <si>
    <t>ConocoPhillips</t>
  </si>
  <si>
    <t>Plugged and abandoned, dry.</t>
  </si>
  <si>
    <t>Tests recovered condensate and gas from the Elang Formation and gas from the Plover Formation (Bonaparte).</t>
  </si>
  <si>
    <t>NT</t>
  </si>
  <si>
    <t>EVANS SHOAL SOUTH 1*</t>
  </si>
  <si>
    <t>Santos</t>
  </si>
  <si>
    <t>Logs detected gas in the Elang Formation and gas in the Frigate Formation.</t>
  </si>
  <si>
    <t>SWALLOW 1</t>
  </si>
  <si>
    <t>Coogee</t>
  </si>
  <si>
    <t>Cased and suspended as an oil producer.</t>
  </si>
  <si>
    <t>Tests recovered gas and oil from the Plover Formation (Bonaparte).</t>
  </si>
  <si>
    <t>AC</t>
  </si>
  <si>
    <t>BRECKNOCK 3*</t>
  </si>
  <si>
    <t>Woodside</t>
  </si>
  <si>
    <t>Tests recovered gas from the Plover Formation (Browse).</t>
  </si>
  <si>
    <t>WA</t>
  </si>
  <si>
    <t>Carvarvon</t>
  </si>
  <si>
    <t>AMULET 1*</t>
  </si>
  <si>
    <t>Tap</t>
  </si>
  <si>
    <t>Tests recovered oil from the Calypso Formation.</t>
  </si>
  <si>
    <t>CHANDON 1*</t>
  </si>
  <si>
    <t>Chevron</t>
  </si>
  <si>
    <t>Logs detected gas in the Mungaroo Formation.</t>
  </si>
  <si>
    <t>West Kingfish W 21A</t>
  </si>
  <si>
    <t>VIC/L7</t>
  </si>
  <si>
    <t>-38°35′41″</t>
  </si>
  <si>
    <t>148°06′15″</t>
  </si>
  <si>
    <t>West Kingfish W 27A</t>
  </si>
  <si>
    <t>RT 32.5</t>
  </si>
  <si>
    <t>West Kingfish W 31A</t>
  </si>
  <si>
    <t>West Kingfish W 6A</t>
  </si>
  <si>
    <t>Bream A 6A</t>
  </si>
  <si>
    <t>VIC/L13</t>
  </si>
  <si>
    <t>-38°30′05″</t>
  </si>
  <si>
    <t>147°46′16″</t>
  </si>
  <si>
    <t>Bream A 9B</t>
  </si>
  <si>
    <t>-38°30′02″</t>
  </si>
  <si>
    <t>VIC/L8</t>
  </si>
  <si>
    <t>West Kingfish W 19A</t>
  </si>
  <si>
    <t>KAROON GAS</t>
  </si>
  <si>
    <t>Megascolides 1 RE</t>
  </si>
  <si>
    <t>PEP162</t>
  </si>
  <si>
    <t>-38°46′02″</t>
  </si>
  <si>
    <t>145°52′51″</t>
  </si>
  <si>
    <t>RT 120.2</t>
  </si>
  <si>
    <t>LAKES</t>
  </si>
  <si>
    <t>Banjo 1A</t>
  </si>
  <si>
    <t>PEP155</t>
  </si>
  <si>
    <t>-37°46′10″</t>
  </si>
  <si>
    <t>148°28′03″</t>
  </si>
  <si>
    <t>RT* 35.4</t>
  </si>
  <si>
    <t>STR</t>
  </si>
  <si>
    <t>Loy Yang 2</t>
  </si>
  <si>
    <t>PEP166</t>
  </si>
  <si>
    <t>-38°15′07″</t>
  </si>
  <si>
    <t>146°33′37″</t>
  </si>
  <si>
    <t>KB 170.7</t>
  </si>
  <si>
    <t>NEXUS</t>
  </si>
  <si>
    <t>Culverin 1</t>
  </si>
  <si>
    <t>VIC/P56</t>
  </si>
  <si>
    <t>-38°24′12″</t>
  </si>
  <si>
    <t>148°39′15″</t>
  </si>
  <si>
    <t>Longtom 3</t>
  </si>
  <si>
    <t>VIC/P54</t>
  </si>
  <si>
    <t>-38°05′35″</t>
  </si>
  <si>
    <t>148°18′42″</t>
  </si>
  <si>
    <t>Longtom 3 ST1</t>
  </si>
  <si>
    <t>Longtom 3H</t>
  </si>
  <si>
    <t>Galloway 1</t>
  </si>
  <si>
    <t>VIC/P39</t>
  </si>
  <si>
    <t>-38°05′09″</t>
  </si>
  <si>
    <t>147°34′44″</t>
  </si>
  <si>
    <t>KB 63.9</t>
  </si>
  <si>
    <t>GL 61.15</t>
  </si>
  <si>
    <t>Well Statistics Table 1.3: Metres Drilled - Victoria</t>
  </si>
  <si>
    <t>Well Statistics Table 1.4: Tasmania Wells Drilled for Exploration, Development and Production, 2006</t>
  </si>
  <si>
    <t>WD or GL</t>
  </si>
  <si>
    <t>WOODSIDE</t>
  </si>
  <si>
    <t>Thylacine A 1</t>
  </si>
  <si>
    <t>T/L2</t>
  </si>
  <si>
    <t>-39°14′14″</t>
  </si>
  <si>
    <t>142°54′08″</t>
  </si>
  <si>
    <t>Thylacine A 2</t>
  </si>
  <si>
    <t>Thylacine A 3</t>
  </si>
  <si>
    <t>142°54′07″</t>
  </si>
  <si>
    <t>Thylacine A 4</t>
  </si>
  <si>
    <t>T/30P</t>
  </si>
  <si>
    <t>Thylacine South 1</t>
  </si>
  <si>
    <t>Well Statistics Table 1.5: South Australia Wells Drilled for Exploration, Development and Production, 2006</t>
  </si>
  <si>
    <t>or</t>
  </si>
  <si>
    <t>KB</t>
  </si>
  <si>
    <t>Boomer 1</t>
  </si>
  <si>
    <t>PEL92</t>
  </si>
  <si>
    <t>-27°35′60″</t>
  </si>
  <si>
    <t>139°11′40″</t>
  </si>
  <si>
    <t>Cabbots 1</t>
  </si>
  <si>
    <t>PEL107</t>
  </si>
  <si>
    <t>-28°11′22″</t>
  </si>
  <si>
    <t>139°40′37″</t>
  </si>
  <si>
    <t>Callawonga 1</t>
  </si>
  <si>
    <t>-27°55′01″</t>
  </si>
  <si>
    <t>139°20′55″</t>
  </si>
  <si>
    <t>Christies 4</t>
  </si>
  <si>
    <t>PPL205</t>
  </si>
  <si>
    <t>-27°58′59″</t>
  </si>
  <si>
    <t>139°22′33″</t>
  </si>
  <si>
    <t>Christies 5</t>
  </si>
  <si>
    <t>-27°58′45″</t>
  </si>
  <si>
    <t>139°22′16″</t>
  </si>
  <si>
    <t>Keeley 1</t>
  </si>
  <si>
    <t>-28°08′04″</t>
  </si>
  <si>
    <t>139°46′51″</t>
  </si>
  <si>
    <t>Kiana 2</t>
  </si>
  <si>
    <t>PPL212</t>
  </si>
  <si>
    <t>-28°09′10″</t>
  </si>
  <si>
    <t>139°52′00″</t>
  </si>
  <si>
    <t>Middleton 1</t>
  </si>
  <si>
    <t>PEL106</t>
  </si>
  <si>
    <t>-27°59′40″</t>
  </si>
  <si>
    <t>139°42′15″</t>
  </si>
  <si>
    <t>Sellicks 2</t>
  </si>
  <si>
    <t>PPL204</t>
  </si>
  <si>
    <t>-27°55′55″</t>
  </si>
  <si>
    <t>139°28′31″</t>
  </si>
  <si>
    <t>Sellicks 3</t>
  </si>
  <si>
    <t>139°28′33″</t>
  </si>
  <si>
    <t>Silver Sands 1</t>
  </si>
  <si>
    <t>-27°59′20″</t>
  </si>
  <si>
    <t>139°23′15″</t>
  </si>
  <si>
    <t>Qld</t>
  </si>
  <si>
    <t>MIDDLETON 1</t>
  </si>
  <si>
    <t>Beach</t>
  </si>
  <si>
    <t>Tests recovered gas from the Patchawarra Formation.</t>
  </si>
  <si>
    <t>PAPRIKA 1*</t>
  </si>
  <si>
    <t>Great Artesian</t>
  </si>
  <si>
    <t>SELLICKS 2</t>
  </si>
  <si>
    <t>Cased and suspended as an oil Producer.</t>
  </si>
  <si>
    <t>-28°11′31″</t>
  </si>
  <si>
    <t>140°14′29″</t>
  </si>
  <si>
    <t>GL 26.8</t>
  </si>
  <si>
    <t>Mudera 8</t>
  </si>
  <si>
    <t>-28°09′46″</t>
  </si>
  <si>
    <t>140°32′57″</t>
  </si>
  <si>
    <t>KB 44.5</t>
  </si>
  <si>
    <t>GL 39.6</t>
  </si>
  <si>
    <t>Mudera 9</t>
  </si>
  <si>
    <t>-28°10′36″</t>
  </si>
  <si>
    <t>140°32′41″</t>
  </si>
  <si>
    <t>KB 48.4</t>
  </si>
  <si>
    <t>GL 44.5</t>
  </si>
  <si>
    <t>Mudera 10</t>
  </si>
  <si>
    <t>-28°10′56″</t>
  </si>
  <si>
    <t>140°33′16″</t>
  </si>
  <si>
    <t>KB 41.7</t>
  </si>
  <si>
    <t>GL 37.7</t>
  </si>
  <si>
    <t>Mudera 11</t>
  </si>
  <si>
    <t>-28°10′31″</t>
  </si>
  <si>
    <t>140°33′37″</t>
  </si>
  <si>
    <t>Odonata 1</t>
  </si>
  <si>
    <t>-28°31′24″</t>
  </si>
  <si>
    <t>140°18′17″</t>
  </si>
  <si>
    <t>Pasticcio 1</t>
  </si>
  <si>
    <t>-28°32′24″</t>
  </si>
  <si>
    <t>140°17′54″</t>
  </si>
  <si>
    <t>Raven 4</t>
  </si>
  <si>
    <t>PPL150</t>
  </si>
  <si>
    <t>-28°01′46″</t>
  </si>
  <si>
    <t>139°43′42″</t>
  </si>
  <si>
    <t>KB 29.8</t>
  </si>
  <si>
    <t>GL 24.6</t>
  </si>
  <si>
    <t>Rissikia 1</t>
  </si>
  <si>
    <t>-28°32′01″</t>
  </si>
  <si>
    <t>140°21′43″</t>
  </si>
  <si>
    <t>RT 147.3</t>
  </si>
  <si>
    <t>Stimpson Jay 1</t>
  </si>
  <si>
    <t>140°25′30″</t>
  </si>
  <si>
    <t>KB 43.9</t>
  </si>
  <si>
    <t>GL 39.9</t>
  </si>
  <si>
    <t>Tarwonga 5</t>
  </si>
  <si>
    <t>PPL41</t>
  </si>
  <si>
    <t>-28°21′17″</t>
  </si>
  <si>
    <t>140°42′32″</t>
  </si>
  <si>
    <t>KB 51.8</t>
  </si>
  <si>
    <t>GL 46.6</t>
  </si>
  <si>
    <t>Ulandi 15</t>
  </si>
  <si>
    <t>-28°31′52″</t>
  </si>
  <si>
    <t>Table 3.2 Summary of offshore wells drilled in 2006. Status at 31 December 2006</t>
  </si>
  <si>
    <t>Table 3.3 Summary of onshore wells drilled in 2006. Status at 31 December 2006</t>
  </si>
  <si>
    <t>* - Other than this period</t>
  </si>
  <si>
    <t>** - This period</t>
  </si>
  <si>
    <t>C&amp;S - Cased and Suspended</t>
  </si>
  <si>
    <t>STIMPSON JAY 1*</t>
  </si>
  <si>
    <t>TENNYSON 1</t>
  </si>
  <si>
    <t>TOPAROA 1</t>
  </si>
  <si>
    <t>Stuart Petroleum</t>
  </si>
  <si>
    <t>Tests recovered oil from the Hutton Formation (Eromanga) and oil and water from an unknown formation.</t>
  </si>
  <si>
    <t>UDACHA 1</t>
  </si>
  <si>
    <t>CALLAWONGA 1</t>
  </si>
  <si>
    <t>Tests recovered oil from the Namur Sandstone.</t>
  </si>
  <si>
    <t>CURRAMBAR 1*</t>
  </si>
  <si>
    <t>Logs detected oil in the Murta Formation.</t>
  </si>
  <si>
    <t>ENDEAVOUR 7*</t>
  </si>
  <si>
    <t>Logs detected oil in the Birkhead Formation.</t>
  </si>
  <si>
    <t>FAIRBRIDGE 1*</t>
  </si>
  <si>
    <t>Cased and suspended as an oil producer</t>
  </si>
  <si>
    <t>Logs detected oil in the Birkhead Formation and oil in the Poolowanna Formation.</t>
  </si>
  <si>
    <t>HARPOONO 2</t>
  </si>
  <si>
    <t>Stuart</t>
  </si>
  <si>
    <t>Tests recovered oil from the McKinlay Member and oil from the Murta Formation.</t>
  </si>
  <si>
    <t>KOOYONG 1*</t>
  </si>
  <si>
    <t>MIMOSA 1(SANTOS)*</t>
  </si>
  <si>
    <t>RELIANCE 1*</t>
  </si>
  <si>
    <t>REVENUE 1*</t>
  </si>
  <si>
    <t>Logs detected oil in the McKinlay Member.</t>
  </si>
  <si>
    <t>SILVER SANDS 1</t>
  </si>
  <si>
    <t>Tests recovered oil and water from the Hutton Formation (Eromanga) and oil and water from the Namur Sandstone.</t>
  </si>
  <si>
    <t>ZENONI 1*</t>
  </si>
  <si>
    <t>SNOTTYGOBBLE 1</t>
  </si>
  <si>
    <t>Arc Energy</t>
  </si>
  <si>
    <t>Tests recovered gas from an unknown formation.</t>
  </si>
  <si>
    <t>EMU APPLE 1</t>
  </si>
  <si>
    <t>Tests recovered oil and water from an unknown formation.</t>
  </si>
  <si>
    <t>MERRIWEE 1</t>
  </si>
  <si>
    <t>OGILVIE CREEK 1</t>
  </si>
  <si>
    <t>Tests recovered gas and mud from an unknown formation.</t>
  </si>
  <si>
    <t>* Accumulation inferred from logs</t>
  </si>
  <si>
    <t>Wells Table 3 - Summary of Wells Drilled</t>
  </si>
  <si>
    <t>Table 3.1: Summary of onshore and offshore wells drilled in 2006</t>
  </si>
  <si>
    <t>Table 3.2: Summary of offshore wells drilled in 2006</t>
  </si>
  <si>
    <t>Table 3.3: Summary of onshore wells drilled in 2006</t>
  </si>
  <si>
    <t>Footnotes</t>
  </si>
  <si>
    <t>Table 3.1 Summary of onshore and offshore wells drilled in 2006. Status at 31 December 2006</t>
  </si>
  <si>
    <t>State or Territory</t>
  </si>
  <si>
    <t>Spudded</t>
  </si>
  <si>
    <t>Completed or C&amp;S</t>
  </si>
  <si>
    <t>Abandoned or secured</t>
  </si>
  <si>
    <t>DA</t>
  </si>
  <si>
    <t>*</t>
  </si>
  <si>
    <t>**</t>
  </si>
  <si>
    <t>O&amp;G</t>
  </si>
  <si>
    <t>Unsp</t>
  </si>
  <si>
    <t>Serv</t>
  </si>
  <si>
    <t>Dry</t>
  </si>
  <si>
    <t>RT 202.0</t>
  </si>
  <si>
    <t>WD -152.9</t>
  </si>
  <si>
    <t>WD -154.5</t>
  </si>
  <si>
    <t>WD -155.5</t>
  </si>
  <si>
    <t>WD -135.0</t>
  </si>
  <si>
    <t>KB 76.0</t>
  </si>
  <si>
    <t>GL 70.0</t>
  </si>
  <si>
    <t>KB 47.0</t>
  </si>
  <si>
    <t>GL 42.0</t>
  </si>
  <si>
    <t>RT 34.0</t>
  </si>
  <si>
    <t>WD -77.0</t>
  </si>
  <si>
    <t>WD -59.4</t>
  </si>
  <si>
    <t>WD -60</t>
  </si>
  <si>
    <t>KB 34.0</t>
  </si>
  <si>
    <t>GL 115.0</t>
  </si>
  <si>
    <t>GL 104.0</t>
  </si>
  <si>
    <t>WD -585.0</t>
  </si>
  <si>
    <t>WD -56.7</t>
  </si>
  <si>
    <t>Project</t>
  </si>
  <si>
    <t>2P reserves</t>
  </si>
  <si>
    <t>(PJ)</t>
  </si>
  <si>
    <t>Contract</t>
  </si>
  <si>
    <t>Start-up</t>
  </si>
  <si>
    <t>PJ/y</t>
  </si>
  <si>
    <t>as of</t>
  </si>
  <si>
    <t>Supply with</t>
  </si>
  <si>
    <t>Period</t>
  </si>
  <si>
    <t>(years)</t>
  </si>
  <si>
    <t>For</t>
  </si>
  <si>
    <t>Dawson Central (Moura) colliery</t>
  </si>
  <si>
    <t>Anglo Coal</t>
  </si>
  <si>
    <t>Energex</t>
  </si>
  <si>
    <t>Pipeline</t>
  </si>
  <si>
    <t>Dawson Valley</t>
  </si>
  <si>
    <t>Appin &amp; Westcliff collieries</t>
  </si>
  <si>
    <t>Energy Developments</t>
  </si>
  <si>
    <t>Sydney</t>
  </si>
  <si>
    <t>Power generation</t>
  </si>
  <si>
    <t>Fairview</t>
  </si>
  <si>
    <t>Orica</t>
  </si>
  <si>
    <t>Chemical</t>
  </si>
  <si>
    <t>n/a</t>
  </si>
  <si>
    <t>Peat</t>
  </si>
  <si>
    <t>BP</t>
  </si>
  <si>
    <t>Refinery</t>
  </si>
  <si>
    <t>Tahmoor colliery</t>
  </si>
  <si>
    <t>Envirogen</t>
  </si>
  <si>
    <t>Camden</t>
  </si>
  <si>
    <t>CS Energy</t>
  </si>
  <si>
    <t>Mungi</t>
  </si>
  <si>
    <t>Ergon</t>
  </si>
  <si>
    <t>Teralba colliery</t>
  </si>
  <si>
    <t>Moranbah</t>
  </si>
  <si>
    <t>Arrow</t>
  </si>
  <si>
    <t>Enertrade</t>
  </si>
  <si>
    <t>Dyno Nobel</t>
  </si>
  <si>
    <t>Spring Gully</t>
  </si>
  <si>
    <t>QAL</t>
  </si>
  <si>
    <t>Alumina</t>
  </si>
  <si>
    <t>Incitec</t>
  </si>
  <si>
    <t>Kogan North</t>
  </si>
  <si>
    <t>Oaky Creek colliery</t>
  </si>
  <si>
    <t>Moranbah North colliery</t>
  </si>
  <si>
    <t>Pipeliine</t>
  </si>
  <si>
    <t>Berwyndale South/Berwyndale</t>
  </si>
  <si>
    <t>Queensland Gas</t>
  </si>
  <si>
    <t>Braemar</t>
  </si>
  <si>
    <t>Condamine</t>
  </si>
  <si>
    <t>Grasstree (German Creek) colliery</t>
  </si>
  <si>
    <t>Bellambi colliery</t>
  </si>
  <si>
    <t>Daandine</t>
  </si>
  <si>
    <t>Alinta</t>
  </si>
  <si>
    <t>Tipton West</t>
  </si>
  <si>
    <t>BP Bulwer</t>
  </si>
  <si>
    <t>Glennies Creek colliery</t>
  </si>
  <si>
    <t>Mt Lindesay</t>
  </si>
  <si>
    <t>Clarence-Moreton</t>
  </si>
  <si>
    <t>AJ Bush</t>
  </si>
  <si>
    <t>Food process</t>
  </si>
  <si>
    <t>Argyle, Argyle East, Kenya, Lauren &amp; Codie</t>
  </si>
  <si>
    <t>Incitec Pivot</t>
  </si>
  <si>
    <t>Harcourt &amp; Bindaree</t>
  </si>
  <si>
    <t>Lilyvale &amp; Oak Park</t>
  </si>
  <si>
    <t>Grosvenor Downs</t>
  </si>
  <si>
    <t>Peak Downs</t>
  </si>
  <si>
    <t>Stratheden &amp; Casino Sth</t>
  </si>
  <si>
    <t>Metgasco</t>
  </si>
  <si>
    <t>Bellevue</t>
  </si>
  <si>
    <t>Kenya East, Jammat, Sean &amp; Broadwater</t>
  </si>
  <si>
    <t>Annandale/Carborough &amp; Nth Goonyella</t>
  </si>
  <si>
    <t>Bohena</t>
  </si>
  <si>
    <t>Eastern Star</t>
  </si>
  <si>
    <t>Dacey HBR05A 3D</t>
  </si>
  <si>
    <t>WA-302-P</t>
  </si>
  <si>
    <t>Pyrenees HCA05A3D</t>
  </si>
  <si>
    <t>WA-155-P, WA-12-R</t>
  </si>
  <si>
    <t>Bonaventure 3D</t>
  </si>
  <si>
    <t>WA-364-P, WA-365-P</t>
  </si>
  <si>
    <t>Cygnet</t>
  </si>
  <si>
    <t>Draeck</t>
  </si>
  <si>
    <t>Duyfken</t>
  </si>
  <si>
    <t>WA-347-P, WA-19-R, WA-24-R, WA-205-P, WA-253-P, WA-20-R, WA-22-R, WA-25-R</t>
  </si>
  <si>
    <t>Triton</t>
  </si>
  <si>
    <t>WA-2-R, WA-3-R</t>
  </si>
  <si>
    <t>Braveheart (Exoil)</t>
  </si>
  <si>
    <t>WA-342-P</t>
  </si>
  <si>
    <t>Karoon Gas</t>
  </si>
  <si>
    <t>Karoon Browse KGB05 3D</t>
  </si>
  <si>
    <t>WA-314-P, WA-315-P</t>
  </si>
  <si>
    <t>BKG06 2D</t>
  </si>
  <si>
    <t>Catalina</t>
  </si>
  <si>
    <t>WA-368-P</t>
  </si>
  <si>
    <t>Mutineer/Exeter</t>
  </si>
  <si>
    <t>WA-26-L, WA-27-L, WA-191-P</t>
  </si>
  <si>
    <t>Willem</t>
  </si>
  <si>
    <t>WA-269-P, WA-369-P, WA-370-P</t>
  </si>
  <si>
    <t>Pluto North</t>
  </si>
  <si>
    <t>Aust Oil and Gas</t>
  </si>
  <si>
    <t>Crocodile</t>
  </si>
  <si>
    <t>NT/P70</t>
  </si>
  <si>
    <t>NT/P61, NT/P69, NT06-5</t>
  </si>
  <si>
    <t>Methanol Australia</t>
  </si>
  <si>
    <t>Blackwood Lead</t>
  </si>
  <si>
    <t>NT/P68</t>
  </si>
  <si>
    <t>Methanol NTP68 3D</t>
  </si>
  <si>
    <t>National Oil and Gas</t>
  </si>
  <si>
    <t>Kurrajong</t>
  </si>
  <si>
    <t>NT/P62, NT/P63, NT/P64</t>
  </si>
  <si>
    <t>Sunshine</t>
  </si>
  <si>
    <t>NT/P65</t>
  </si>
  <si>
    <t>Evans Shoal 3D</t>
  </si>
  <si>
    <t>Evans Shoal South 3D</t>
  </si>
  <si>
    <t>Auralandia</t>
  </si>
  <si>
    <t>Oliver 3D</t>
  </si>
  <si>
    <t>AC/P33</t>
  </si>
  <si>
    <t>Crux 3D MSS</t>
  </si>
  <si>
    <t>Terrex Seismic</t>
  </si>
  <si>
    <t>ATP633P</t>
  </si>
  <si>
    <t>Gukithi</t>
  </si>
  <si>
    <t>Iberus</t>
  </si>
  <si>
    <t>ATP269P</t>
  </si>
  <si>
    <t>Thylungra</t>
  </si>
  <si>
    <t>PL184</t>
  </si>
  <si>
    <t>Bow Energy</t>
  </si>
  <si>
    <t>Vancouver 2D</t>
  </si>
  <si>
    <t>ATP752P</t>
  </si>
  <si>
    <t>Velseis Pty Ltd</t>
  </si>
  <si>
    <t>MOS 2005</t>
  </si>
  <si>
    <t>ATP471P</t>
  </si>
  <si>
    <t>MOS 2006</t>
  </si>
  <si>
    <t>ATP709P</t>
  </si>
  <si>
    <t>Condabri</t>
  </si>
  <si>
    <t>ATP702P</t>
  </si>
  <si>
    <t>West Mar</t>
  </si>
  <si>
    <t>ATP754P</t>
  </si>
  <si>
    <t>Mugginanullah/Kooroopa 3D</t>
  </si>
  <si>
    <t>ATP299P</t>
  </si>
  <si>
    <t>NE Wilson 2D</t>
  </si>
  <si>
    <t>ATP259P</t>
  </si>
  <si>
    <t>Tarbut/pundu Part 1</t>
  </si>
  <si>
    <t>Red Rock</t>
  </si>
  <si>
    <t>ATP684P</t>
  </si>
  <si>
    <t>Tipperary</t>
  </si>
  <si>
    <t>Fairview 2D</t>
  </si>
  <si>
    <t>ATP525P, PL91, PL92, PL99, PL100</t>
  </si>
  <si>
    <t>Molopo PEL285 2D</t>
  </si>
  <si>
    <t>PEL285</t>
  </si>
  <si>
    <t>Pangaea</t>
  </si>
  <si>
    <t>Pangaea 2D</t>
  </si>
  <si>
    <t>PEL437</t>
  </si>
  <si>
    <t>Pangaea PL437 2D</t>
  </si>
  <si>
    <t>Red Sky</t>
  </si>
  <si>
    <t>Darling</t>
  </si>
  <si>
    <t>Taringo Downs</t>
  </si>
  <si>
    <t>PEL420</t>
  </si>
  <si>
    <t>Lakes</t>
  </si>
  <si>
    <t>Lakes 2D</t>
  </si>
  <si>
    <t>PEP163, PEP164</t>
  </si>
  <si>
    <t>Great Southland</t>
  </si>
  <si>
    <t>2006 Tasmania Basin</t>
  </si>
  <si>
    <t>EL13/98</t>
  </si>
  <si>
    <t>Cadulus</t>
  </si>
  <si>
    <t>PEL 91, PEL 92</t>
  </si>
  <si>
    <t>Neritus 3D</t>
  </si>
  <si>
    <t>PEL 92</t>
  </si>
  <si>
    <t>Bugito/Kobari</t>
  </si>
  <si>
    <t>PEL 114</t>
  </si>
  <si>
    <t>PPL 182</t>
  </si>
  <si>
    <t>Apium 2D</t>
  </si>
  <si>
    <t>L 1, L 2</t>
  </si>
  <si>
    <t>Doghole</t>
  </si>
  <si>
    <t>EP 437</t>
  </si>
  <si>
    <t>Springy Creek</t>
  </si>
  <si>
    <t>EP 368</t>
  </si>
  <si>
    <t>Russ</t>
  </si>
  <si>
    <t>EP 320</t>
  </si>
  <si>
    <t>Sweatpea</t>
  </si>
  <si>
    <t>Georgina</t>
  </si>
  <si>
    <t>Sweetpea Surveys</t>
  </si>
  <si>
    <t>EP 75, EP 98, EP 117</t>
  </si>
  <si>
    <t>Seismic Table 2: Seismic Survey Activity, 2003-2006 by State</t>
  </si>
  <si>
    <t>State/Territory</t>
  </si>
  <si>
    <t>(line km)</t>
  </si>
  <si>
    <t>(sq. km)</t>
  </si>
  <si>
    <t>Territory of Ashmore and Cartier Island</t>
  </si>
  <si>
    <t>Seismic Table 3: Seismic Survey Acquisition, 1997-2006</t>
  </si>
  <si>
    <t>Acreage Release</t>
  </si>
  <si>
    <t>Offshore Acreage Release Figure 1 - Offshore Exploration Permits, 1985-June 2006 (excludes State Waters and JPDA)</t>
  </si>
  <si>
    <t>Offshore Acreage Release Figure 2 - Number of Exploration Companies with Equities in Offshore Exploration Permits, 1985-June 2006 (excludes State Waters and JPDA)</t>
  </si>
  <si>
    <t>Offshore Acreage Release Figure 6 - Number of Exploration Wells in Successfull Bids for Offshore Exploration Areas, 1985-2006 (includes Re-released Areas, excludes State Waters and JPDA)</t>
  </si>
  <si>
    <r>
      <t>Total Area under Permit km</t>
    </r>
    <r>
      <rPr>
        <b/>
        <vertAlign val="superscript"/>
        <sz val="10"/>
        <rFont val="Arial"/>
        <family val="2"/>
      </rPr>
      <t>²</t>
    </r>
  </si>
  <si>
    <t>Number of Permits</t>
  </si>
  <si>
    <t>Total No. of Companies</t>
  </si>
  <si>
    <t>Super Major</t>
  </si>
  <si>
    <t>Small (&lt;$250 mill. market cap.)</t>
  </si>
  <si>
    <t>Offshore Acreage Release Figure 3 - Indicative Work Program Expenditure Committed in Offshore Exploration Permits Awarded, 1985-2006 (excludes State Waters and JPDA)</t>
  </si>
  <si>
    <t>Indicative Expenditure A$ Millions</t>
  </si>
  <si>
    <t>Primary Work Programs</t>
  </si>
  <si>
    <t>Secondary Work Programs</t>
  </si>
  <si>
    <t>Number of Permits Awarded</t>
  </si>
  <si>
    <t>Take-up Rate (%)</t>
  </si>
  <si>
    <t>Number of Areas Offered</t>
  </si>
  <si>
    <t>Number of Bids Received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</si>
</sst>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quot;$&quot;#,##0"/>
    <numFmt numFmtId="171" formatCode="#,##0.000"/>
    <numFmt numFmtId="172" formatCode="[$-409]h:mm:ss\ AM/PM"/>
    <numFmt numFmtId="173" formatCode="m:s.0"/>
  </numFmts>
  <fonts count="45">
    <font>
      <sz val="10"/>
      <name val="Arial"/>
      <family val="0"/>
    </font>
    <font>
      <sz val="8"/>
      <color indexed="8"/>
      <name val="Verdana"/>
      <family val="2"/>
    </font>
    <font>
      <b/>
      <sz val="10"/>
      <name val="Verdana"/>
      <family val="2"/>
    </font>
    <font>
      <sz val="10"/>
      <name val="Verdana"/>
      <family val="2"/>
    </font>
    <font>
      <b/>
      <sz val="10"/>
      <name val="Arial"/>
      <family val="2"/>
    </font>
    <font>
      <b/>
      <sz val="16"/>
      <name val="Arial"/>
      <family val="2"/>
    </font>
    <font>
      <b/>
      <sz val="14"/>
      <name val="Arial"/>
      <family val="2"/>
    </font>
    <font>
      <sz val="8"/>
      <name val="Arial"/>
      <family val="0"/>
    </font>
    <font>
      <b/>
      <sz val="8"/>
      <color indexed="8"/>
      <name val="Verdana"/>
      <family val="2"/>
    </font>
    <font>
      <u val="single"/>
      <sz val="10"/>
      <color indexed="12"/>
      <name val="Arial"/>
      <family val="0"/>
    </font>
    <font>
      <u val="single"/>
      <sz val="10"/>
      <color indexed="36"/>
      <name val="Arial"/>
      <family val="0"/>
    </font>
    <font>
      <b/>
      <sz val="20"/>
      <name val="Arial"/>
      <family val="2"/>
    </font>
    <font>
      <b/>
      <sz val="13"/>
      <color indexed="8"/>
      <name val="Verdana"/>
      <family val="2"/>
    </font>
    <font>
      <b/>
      <sz val="11"/>
      <name val="Arial"/>
      <family val="0"/>
    </font>
    <font>
      <b/>
      <sz val="9"/>
      <name val="Arial"/>
      <family val="0"/>
    </font>
    <font>
      <sz val="9"/>
      <name val="Arial"/>
      <family val="0"/>
    </font>
    <font>
      <sz val="10"/>
      <color indexed="8"/>
      <name val="Arial"/>
      <family val="0"/>
    </font>
    <font>
      <b/>
      <sz val="12"/>
      <name val="Arial"/>
      <family val="0"/>
    </font>
    <font>
      <b/>
      <sz val="19"/>
      <name val="Arial"/>
      <family val="0"/>
    </font>
    <font>
      <b/>
      <sz val="16.5"/>
      <name val="Arial"/>
      <family val="0"/>
    </font>
    <font>
      <sz val="16.5"/>
      <name val="Arial"/>
      <family val="0"/>
    </font>
    <font>
      <sz val="16"/>
      <name val="Arial"/>
      <family val="0"/>
    </font>
    <font>
      <sz val="10"/>
      <color indexed="8"/>
      <name val="Verdana"/>
      <family val="2"/>
    </font>
    <font>
      <b/>
      <sz val="10"/>
      <color indexed="8"/>
      <name val="Verdana"/>
      <family val="2"/>
    </font>
    <font>
      <sz val="8"/>
      <name val="Verdana"/>
      <family val="2"/>
    </font>
    <font>
      <b/>
      <sz val="11"/>
      <color indexed="8"/>
      <name val="Verdana"/>
      <family val="2"/>
    </font>
    <font>
      <b/>
      <sz val="12"/>
      <name val="Verdana"/>
      <family val="2"/>
    </font>
    <font>
      <b/>
      <sz val="12"/>
      <color indexed="8"/>
      <name val="Verdana"/>
      <family val="2"/>
    </font>
    <font>
      <b/>
      <sz val="8"/>
      <name val="Arial"/>
      <family val="0"/>
    </font>
    <font>
      <b/>
      <sz val="11.75"/>
      <name val="Arial"/>
      <family val="0"/>
    </font>
    <font>
      <sz val="10"/>
      <color indexed="8"/>
      <name val="Garamond"/>
      <family val="0"/>
    </font>
    <font>
      <sz val="10"/>
      <color indexed="8"/>
      <name val="Tahoma"/>
      <family val="0"/>
    </font>
    <font>
      <b/>
      <sz val="10"/>
      <color indexed="8"/>
      <name val="Arial"/>
      <family val="2"/>
    </font>
    <font>
      <sz val="9"/>
      <color indexed="8"/>
      <name val="Arial"/>
      <family val="2"/>
    </font>
    <font>
      <vertAlign val="superscript"/>
      <sz val="10"/>
      <color indexed="8"/>
      <name val="Verdana"/>
      <family val="2"/>
    </font>
    <font>
      <vertAlign val="superscript"/>
      <sz val="9"/>
      <color indexed="8"/>
      <name val="Verdana"/>
      <family val="2"/>
    </font>
    <font>
      <b/>
      <sz val="13"/>
      <name val="Arial"/>
      <family val="2"/>
    </font>
    <font>
      <b/>
      <sz val="13"/>
      <name val="Verdana"/>
      <family val="2"/>
    </font>
    <font>
      <b/>
      <vertAlign val="superscript"/>
      <sz val="10"/>
      <name val="Arial"/>
      <family val="2"/>
    </font>
    <font>
      <b/>
      <sz val="9.5"/>
      <name val="Arial"/>
      <family val="0"/>
    </font>
    <font>
      <b/>
      <sz val="10.5"/>
      <name val="Arial"/>
      <family val="0"/>
    </font>
    <font>
      <sz val="8.75"/>
      <name val="Arial"/>
      <family val="0"/>
    </font>
    <font>
      <b/>
      <sz val="8.75"/>
      <name val="Arial"/>
      <family val="0"/>
    </font>
    <font>
      <sz val="10.5"/>
      <name val="Arial"/>
      <family val="0"/>
    </font>
    <font>
      <b/>
      <sz val="13"/>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medium">
        <color indexed="56"/>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541">
    <xf numFmtId="0" fontId="0" fillId="0" borderId="0" xfId="0" applyAlignment="1">
      <alignment/>
    </xf>
    <xf numFmtId="0" fontId="3" fillId="0" borderId="0" xfId="0" applyFont="1" applyAlignment="1">
      <alignment horizontal="right" wrapText="1"/>
    </xf>
    <xf numFmtId="0" fontId="3" fillId="2" borderId="0" xfId="0" applyFont="1" applyFill="1" applyAlignment="1">
      <alignment horizontal="center" vertical="center" wrapText="1"/>
    </xf>
    <xf numFmtId="0" fontId="4" fillId="0" borderId="0" xfId="0" applyFont="1" applyAlignment="1">
      <alignment/>
    </xf>
    <xf numFmtId="0" fontId="5" fillId="0" borderId="0" xfId="0" applyFont="1" applyAlignment="1">
      <alignment/>
    </xf>
    <xf numFmtId="0" fontId="2" fillId="0" borderId="0" xfId="0" applyFont="1" applyFill="1" applyAlignment="1">
      <alignment horizontal="right" wrapText="1"/>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vertical="center" wrapText="1"/>
    </xf>
    <xf numFmtId="0" fontId="8" fillId="0" borderId="0" xfId="0" applyFont="1" applyAlignment="1">
      <alignment horizontal="left"/>
    </xf>
    <xf numFmtId="0" fontId="1" fillId="0" borderId="0" xfId="0" applyFont="1" applyAlignment="1">
      <alignment horizontal="left"/>
    </xf>
    <xf numFmtId="0" fontId="9" fillId="0" borderId="0" xfId="20" applyAlignment="1">
      <alignment horizontal="left"/>
    </xf>
    <xf numFmtId="0" fontId="0" fillId="0" borderId="0" xfId="0" applyFont="1" applyAlignment="1">
      <alignment/>
    </xf>
    <xf numFmtId="0" fontId="2" fillId="3" borderId="0" xfId="0" applyFont="1" applyFill="1" applyAlignment="1">
      <alignment horizontal="left" vertical="center" wrapText="1"/>
    </xf>
    <xf numFmtId="0" fontId="0" fillId="3"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 xfId="0" applyFont="1" applyBorder="1" applyAlignment="1">
      <alignment horizontal="right" wrapText="1"/>
    </xf>
    <xf numFmtId="0" fontId="2" fillId="2" borderId="2" xfId="0" applyFont="1" applyFill="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horizontal="right" wrapText="1"/>
    </xf>
    <xf numFmtId="0" fontId="11" fillId="0" borderId="0" xfId="0" applyFont="1" applyAlignment="1">
      <alignment/>
    </xf>
    <xf numFmtId="0" fontId="9" fillId="0" borderId="0" xfId="20" applyAlignment="1">
      <alignment/>
    </xf>
    <xf numFmtId="0" fontId="0" fillId="0" borderId="0" xfId="0" applyAlignment="1">
      <alignment horizontal="left"/>
    </xf>
    <xf numFmtId="0" fontId="12" fillId="0" borderId="0" xfId="0" applyFont="1" applyAlignment="1">
      <alignment horizontal="left"/>
    </xf>
    <xf numFmtId="0" fontId="0" fillId="0" borderId="0" xfId="0" applyFont="1" applyAlignment="1">
      <alignment/>
    </xf>
    <xf numFmtId="168" fontId="16" fillId="0" borderId="3" xfId="21" applyNumberFormat="1" applyFont="1" applyFill="1" applyBorder="1" applyAlignment="1">
      <alignment horizontal="center"/>
      <protection/>
    </xf>
    <xf numFmtId="0" fontId="16" fillId="0" borderId="3" xfId="21" applyFont="1" applyFill="1" applyBorder="1" applyAlignment="1">
      <alignment horizontal="center" wrapText="1"/>
      <protection/>
    </xf>
    <xf numFmtId="168" fontId="16" fillId="0" borderId="3" xfId="21" applyNumberFormat="1" applyFont="1" applyFill="1" applyBorder="1" applyAlignment="1">
      <alignment horizontal="right" wrapText="1"/>
      <protection/>
    </xf>
    <xf numFmtId="0" fontId="16" fillId="0" borderId="3" xfId="21" applyFont="1" applyFill="1" applyBorder="1" applyAlignment="1">
      <alignment horizontal="center"/>
      <protection/>
    </xf>
    <xf numFmtId="169" fontId="0" fillId="0" borderId="3" xfId="0" applyNumberFormat="1" applyBorder="1" applyAlignment="1">
      <alignment/>
    </xf>
    <xf numFmtId="0" fontId="0" fillId="4" borderId="0" xfId="0" applyFill="1" applyAlignment="1">
      <alignment horizontal="left"/>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0" fillId="0" borderId="7" xfId="0" applyBorder="1" applyAlignment="1">
      <alignment horizontal="left"/>
    </xf>
    <xf numFmtId="0" fontId="0" fillId="0" borderId="0" xfId="0" applyBorder="1" applyAlignment="1">
      <alignment horizontal="left"/>
    </xf>
    <xf numFmtId="0" fontId="23" fillId="0" borderId="0" xfId="0" applyFont="1" applyBorder="1" applyAlignment="1">
      <alignment horizontal="left"/>
    </xf>
    <xf numFmtId="0" fontId="9" fillId="4" borderId="0" xfId="20" applyFill="1" applyBorder="1" applyAlignment="1">
      <alignment horizontal="left"/>
    </xf>
    <xf numFmtId="0" fontId="8" fillId="0" borderId="0" xfId="0" applyFont="1" applyBorder="1" applyAlignment="1">
      <alignment horizontal="right"/>
    </xf>
    <xf numFmtId="0" fontId="0" fillId="0" borderId="0" xfId="0" applyBorder="1" applyAlignment="1">
      <alignment/>
    </xf>
    <xf numFmtId="0" fontId="23" fillId="2" borderId="6" xfId="0" applyFont="1" applyFill="1" applyBorder="1" applyAlignment="1">
      <alignment horizontal="left" vertical="top" wrapText="1"/>
    </xf>
    <xf numFmtId="0" fontId="1" fillId="0" borderId="0" xfId="0" applyFont="1" applyAlignment="1">
      <alignment horizontal="left" indent="1"/>
    </xf>
    <xf numFmtId="0" fontId="2" fillId="2" borderId="3" xfId="0" applyFont="1" applyFill="1" applyBorder="1" applyAlignment="1">
      <alignment horizontal="right" wrapText="1"/>
    </xf>
    <xf numFmtId="0" fontId="1" fillId="4" borderId="0" xfId="0" applyFont="1" applyFill="1" applyAlignment="1">
      <alignment horizontal="left"/>
    </xf>
    <xf numFmtId="0" fontId="22" fillId="0" borderId="0" xfId="0" applyFont="1" applyAlignment="1">
      <alignment horizontal="right" wrapText="1"/>
    </xf>
    <xf numFmtId="0" fontId="22" fillId="4" borderId="0" xfId="0" applyFont="1" applyFill="1" applyAlignment="1">
      <alignment horizontal="right" wrapText="1"/>
    </xf>
    <xf numFmtId="0" fontId="0" fillId="0" borderId="0" xfId="0" applyFont="1" applyAlignment="1">
      <alignment/>
    </xf>
    <xf numFmtId="0" fontId="2" fillId="4" borderId="0" xfId="0" applyFont="1" applyFill="1" applyAlignment="1">
      <alignment horizontal="center" vertical="center" wrapText="1"/>
    </xf>
    <xf numFmtId="0" fontId="3" fillId="4" borderId="0" xfId="0" applyFont="1" applyFill="1" applyAlignment="1">
      <alignment horizontal="right" wrapText="1"/>
    </xf>
    <xf numFmtId="0" fontId="24" fillId="0" borderId="0" xfId="0" applyFont="1" applyAlignment="1">
      <alignment horizontal="left"/>
    </xf>
    <xf numFmtId="0" fontId="3" fillId="0" borderId="3" xfId="0" applyFont="1" applyBorder="1" applyAlignment="1">
      <alignment horizontal="right"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wrapText="1"/>
    </xf>
    <xf numFmtId="0" fontId="2" fillId="2" borderId="3" xfId="0" applyFont="1" applyFill="1" applyBorder="1" applyAlignment="1">
      <alignment horizontal="center" vertical="center" wrapText="1"/>
    </xf>
    <xf numFmtId="15" fontId="22" fillId="0" borderId="0" xfId="0" applyNumberFormat="1" applyFont="1" applyAlignment="1">
      <alignment horizontal="right" wrapText="1"/>
    </xf>
    <xf numFmtId="3" fontId="22" fillId="4" borderId="0" xfId="0" applyNumberFormat="1" applyFont="1" applyFill="1" applyAlignment="1">
      <alignment horizontal="right" wrapText="1"/>
    </xf>
    <xf numFmtId="0" fontId="25" fillId="0" borderId="0" xfId="0" applyFont="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righ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22" fillId="2" borderId="16" xfId="0" applyFont="1" applyFill="1" applyBorder="1" applyAlignment="1">
      <alignment wrapText="1"/>
    </xf>
    <xf numFmtId="0" fontId="22" fillId="2" borderId="17" xfId="0" applyFont="1" applyFill="1" applyBorder="1" applyAlignment="1">
      <alignment wrapText="1"/>
    </xf>
    <xf numFmtId="3" fontId="22" fillId="0" borderId="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5" xfId="0" applyNumberFormat="1" applyFont="1" applyBorder="1" applyAlignment="1">
      <alignment horizontal="right" wrapText="1"/>
    </xf>
    <xf numFmtId="0" fontId="22" fillId="2" borderId="18" xfId="0" applyFont="1" applyFill="1" applyBorder="1" applyAlignment="1">
      <alignment wrapText="1"/>
    </xf>
    <xf numFmtId="0" fontId="22" fillId="2" borderId="19" xfId="0" applyFont="1" applyFill="1" applyBorder="1" applyAlignment="1">
      <alignment wrapText="1"/>
    </xf>
    <xf numFmtId="3" fontId="22" fillId="0" borderId="20" xfId="0" applyNumberFormat="1" applyFont="1" applyBorder="1" applyAlignment="1">
      <alignment horizontal="right" wrapText="1"/>
    </xf>
    <xf numFmtId="3" fontId="22" fillId="0" borderId="21"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0" borderId="22" xfId="0" applyNumberFormat="1" applyFont="1" applyBorder="1" applyAlignment="1">
      <alignment horizontal="right" wrapText="1"/>
    </xf>
    <xf numFmtId="3" fontId="22" fillId="0" borderId="23" xfId="0" applyNumberFormat="1" applyFont="1" applyBorder="1" applyAlignment="1">
      <alignment horizontal="right" wrapText="1"/>
    </xf>
    <xf numFmtId="3" fontId="22" fillId="0" borderId="24" xfId="0" applyNumberFormat="1" applyFont="1" applyBorder="1" applyAlignment="1">
      <alignment horizontal="right" wrapText="1"/>
    </xf>
    <xf numFmtId="3" fontId="22" fillId="0" borderId="25" xfId="0" applyNumberFormat="1" applyFont="1" applyBorder="1" applyAlignment="1">
      <alignment horizontal="right"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3" xfId="0" applyFont="1" applyBorder="1" applyAlignment="1">
      <alignment horizontal="left" wrapText="1"/>
    </xf>
    <xf numFmtId="0" fontId="22" fillId="0" borderId="12" xfId="0" applyFont="1" applyBorder="1" applyAlignment="1">
      <alignment horizontal="left" wrapText="1"/>
    </xf>
    <xf numFmtId="0" fontId="22" fillId="0" borderId="15" xfId="0" applyFont="1" applyBorder="1" applyAlignment="1">
      <alignment horizontal="left" wrapText="1"/>
    </xf>
    <xf numFmtId="0" fontId="23" fillId="0" borderId="0" xfId="0" applyFont="1" applyFill="1" applyAlignment="1">
      <alignment horizontal="right" wrapText="1"/>
    </xf>
    <xf numFmtId="0" fontId="3" fillId="2" borderId="9" xfId="0" applyFont="1" applyFill="1" applyBorder="1" applyAlignment="1">
      <alignment horizontal="center" vertical="center" wrapText="1"/>
    </xf>
    <xf numFmtId="0" fontId="3" fillId="0" borderId="10" xfId="0" applyFont="1" applyBorder="1" applyAlignment="1">
      <alignment horizontal="right" wrapText="1"/>
    </xf>
    <xf numFmtId="0" fontId="3" fillId="2" borderId="14" xfId="0" applyFont="1" applyFill="1" applyBorder="1" applyAlignment="1">
      <alignment horizontal="center" vertical="center" wrapText="1"/>
    </xf>
    <xf numFmtId="0" fontId="3" fillId="0" borderId="15" xfId="0" applyFont="1" applyBorder="1" applyAlignment="1">
      <alignment horizontal="right" wrapText="1"/>
    </xf>
    <xf numFmtId="0" fontId="2" fillId="3" borderId="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2" fillId="0" borderId="9" xfId="0" applyFont="1" applyBorder="1" applyAlignment="1">
      <alignment horizontal="right" wrapText="1"/>
    </xf>
    <xf numFmtId="0" fontId="22" fillId="0" borderId="3" xfId="0" applyFont="1" applyBorder="1" applyAlignment="1">
      <alignment horizontal="right" wrapText="1"/>
    </xf>
    <xf numFmtId="0" fontId="22" fillId="0" borderId="3" xfId="0" applyFont="1" applyBorder="1" applyAlignment="1">
      <alignment wrapText="1"/>
    </xf>
    <xf numFmtId="0" fontId="22" fillId="0" borderId="32" xfId="0" applyFont="1" applyBorder="1" applyAlignment="1">
      <alignment horizontal="right"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3" fontId="23" fillId="4" borderId="14" xfId="0" applyNumberFormat="1" applyFont="1" applyFill="1" applyBorder="1" applyAlignment="1">
      <alignment horizontal="right" wrapText="1"/>
    </xf>
    <xf numFmtId="0" fontId="23" fillId="4" borderId="14" xfId="0" applyFont="1" applyFill="1" applyBorder="1" applyAlignment="1">
      <alignment horizontal="right" wrapText="1"/>
    </xf>
    <xf numFmtId="3" fontId="23" fillId="4" borderId="15" xfId="0" applyNumberFormat="1" applyFont="1" applyFill="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horizontal="right" wrapText="1"/>
    </xf>
    <xf numFmtId="15"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0" fontId="2" fillId="2" borderId="0" xfId="0" applyFont="1" applyFill="1" applyAlignment="1">
      <alignment horizontal="left" vertical="center" wrapText="1"/>
    </xf>
    <xf numFmtId="0" fontId="22" fillId="0" borderId="12" xfId="0" applyFont="1" applyBorder="1" applyAlignment="1">
      <alignment horizontal="right"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35" xfId="0" applyFont="1" applyBorder="1" applyAlignment="1">
      <alignment horizontal="left" wrapText="1"/>
    </xf>
    <xf numFmtId="0" fontId="22" fillId="0" borderId="32" xfId="0" applyFont="1" applyBorder="1" applyAlignment="1">
      <alignment horizontal="left" wrapText="1"/>
    </xf>
    <xf numFmtId="0" fontId="22" fillId="0" borderId="32" xfId="0" applyFont="1" applyBorder="1" applyAlignment="1">
      <alignment wrapText="1"/>
    </xf>
    <xf numFmtId="15" fontId="22" fillId="0" borderId="32" xfId="0" applyNumberFormat="1" applyFont="1" applyBorder="1" applyAlignment="1">
      <alignment horizontal="right" wrapText="1"/>
    </xf>
    <xf numFmtId="0" fontId="22" fillId="0" borderId="36" xfId="0" applyFont="1" applyBorder="1" applyAlignment="1">
      <alignment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3" borderId="3" xfId="0" applyFont="1" applyFill="1" applyBorder="1" applyAlignment="1">
      <alignment horizontal="right" wrapText="1"/>
    </xf>
    <xf numFmtId="0" fontId="23" fillId="3" borderId="12" xfId="0" applyFont="1" applyFill="1" applyBorder="1" applyAlignment="1">
      <alignment horizontal="right" wrapText="1"/>
    </xf>
    <xf numFmtId="0" fontId="23" fillId="3" borderId="14" xfId="0" applyFont="1" applyFill="1" applyBorder="1" applyAlignment="1">
      <alignment horizontal="right" wrapText="1"/>
    </xf>
    <xf numFmtId="0" fontId="23" fillId="3" borderId="15" xfId="0" applyFont="1" applyFill="1" applyBorder="1" applyAlignment="1">
      <alignment horizontal="right" wrapText="1"/>
    </xf>
    <xf numFmtId="0" fontId="2" fillId="2" borderId="37" xfId="0" applyFont="1" applyFill="1" applyBorder="1" applyAlignment="1">
      <alignment horizontal="center" vertical="center" wrapText="1"/>
    </xf>
    <xf numFmtId="0" fontId="3" fillId="2" borderId="36" xfId="0" applyFont="1" applyFill="1" applyBorder="1" applyAlignment="1">
      <alignment wrapText="1"/>
    </xf>
    <xf numFmtId="0" fontId="22" fillId="0" borderId="24" xfId="0" applyFont="1" applyBorder="1" applyAlignment="1">
      <alignment horizontal="right" wrapText="1"/>
    </xf>
    <xf numFmtId="0" fontId="23" fillId="3" borderId="24" xfId="0" applyFont="1" applyFill="1" applyBorder="1" applyAlignment="1">
      <alignment horizontal="right" wrapText="1"/>
    </xf>
    <xf numFmtId="0" fontId="22" fillId="0" borderId="20" xfId="0" applyFont="1" applyBorder="1" applyAlignment="1">
      <alignment horizontal="right" wrapText="1"/>
    </xf>
    <xf numFmtId="0" fontId="23" fillId="3" borderId="20" xfId="0" applyFont="1" applyFill="1" applyBorder="1" applyAlignment="1">
      <alignment horizontal="right" wrapText="1"/>
    </xf>
    <xf numFmtId="0" fontId="23" fillId="3" borderId="21" xfId="0" applyFont="1" applyFill="1" applyBorder="1" applyAlignment="1">
      <alignment horizontal="right" wrapText="1"/>
    </xf>
    <xf numFmtId="0" fontId="23" fillId="3" borderId="25" xfId="0" applyFont="1" applyFill="1" applyBorder="1" applyAlignment="1">
      <alignment horizontal="righ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2" fillId="2" borderId="11" xfId="0" applyFont="1" applyFill="1" applyBorder="1" applyAlignment="1">
      <alignment wrapText="1"/>
    </xf>
    <xf numFmtId="0" fontId="22" fillId="2" borderId="13" xfId="0" applyFont="1" applyFill="1" applyBorder="1" applyAlignment="1">
      <alignment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12" xfId="0" applyFont="1" applyBorder="1" applyAlignment="1">
      <alignment wrapText="1"/>
    </xf>
    <xf numFmtId="0" fontId="22" fillId="0" borderId="15" xfId="0" applyFont="1" applyBorder="1" applyAlignment="1">
      <alignment wrapText="1"/>
    </xf>
    <xf numFmtId="15" fontId="22" fillId="0" borderId="3" xfId="0" applyNumberFormat="1" applyFont="1" applyBorder="1" applyAlignment="1">
      <alignment horizontal="right" wrapText="1"/>
    </xf>
    <xf numFmtId="15" fontId="22" fillId="0" borderId="14" xfId="0" applyNumberFormat="1"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wrapText="1"/>
    </xf>
    <xf numFmtId="0" fontId="22" fillId="0" borderId="9" xfId="0" applyFont="1" applyBorder="1" applyAlignment="1">
      <alignment horizontal="left" wrapText="1"/>
    </xf>
    <xf numFmtId="0" fontId="22" fillId="0" borderId="9" xfId="0" applyFont="1" applyBorder="1" applyAlignment="1">
      <alignment wrapText="1"/>
    </xf>
    <xf numFmtId="0" fontId="22" fillId="0" borderId="11" xfId="0" applyFont="1" applyBorder="1" applyAlignment="1">
      <alignment wrapText="1"/>
    </xf>
    <xf numFmtId="0" fontId="0" fillId="0" borderId="28" xfId="0" applyBorder="1" applyAlignment="1">
      <alignment/>
    </xf>
    <xf numFmtId="0" fontId="22" fillId="0" borderId="28" xfId="0" applyFont="1" applyBorder="1" applyAlignment="1">
      <alignment horizontal="right" wrapText="1"/>
    </xf>
    <xf numFmtId="0" fontId="22" fillId="0" borderId="28" xfId="0" applyFont="1" applyBorder="1" applyAlignment="1">
      <alignment wrapText="1"/>
    </xf>
    <xf numFmtId="0" fontId="22" fillId="0" borderId="29" xfId="0" applyFont="1" applyBorder="1" applyAlignment="1">
      <alignment horizontal="right" wrapText="1"/>
    </xf>
    <xf numFmtId="2" fontId="2" fillId="0" borderId="0" xfId="0" applyNumberFormat="1" applyFont="1" applyFill="1" applyAlignment="1">
      <alignment horizontal="right" wrapText="1"/>
    </xf>
    <xf numFmtId="2" fontId="3" fillId="0" borderId="11" xfId="0" applyNumberFormat="1" applyFont="1" applyBorder="1" applyAlignment="1">
      <alignment horizontal="right" wrapText="1"/>
    </xf>
    <xf numFmtId="2" fontId="3" fillId="0" borderId="12" xfId="0" applyNumberFormat="1" applyFont="1" applyBorder="1" applyAlignment="1">
      <alignment horizontal="right" wrapText="1"/>
    </xf>
    <xf numFmtId="2" fontId="2" fillId="2" borderId="13"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2" fontId="3" fillId="0" borderId="38" xfId="0" applyNumberFormat="1" applyFont="1" applyBorder="1" applyAlignment="1">
      <alignment horizontal="right" wrapText="1"/>
    </xf>
    <xf numFmtId="2" fontId="3" fillId="0" borderId="30" xfId="0" applyNumberFormat="1" applyFont="1" applyBorder="1" applyAlignment="1">
      <alignment horizontal="right" wrapText="1"/>
    </xf>
    <xf numFmtId="2" fontId="2" fillId="2" borderId="8"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0" borderId="8" xfId="0" applyNumberFormat="1" applyFont="1" applyBorder="1" applyAlignment="1">
      <alignment horizontal="right" wrapText="1"/>
    </xf>
    <xf numFmtId="2" fontId="3" fillId="0" borderId="10" xfId="0" applyNumberFormat="1" applyFont="1" applyBorder="1" applyAlignment="1">
      <alignment horizontal="right" wrapText="1"/>
    </xf>
    <xf numFmtId="2" fontId="2" fillId="2" borderId="39" xfId="0" applyNumberFormat="1" applyFont="1" applyFill="1" applyBorder="1" applyAlignment="1">
      <alignment horizontal="right" wrapText="1"/>
    </xf>
    <xf numFmtId="2" fontId="2" fillId="2" borderId="21" xfId="0" applyNumberFormat="1" applyFont="1" applyFill="1" applyBorder="1" applyAlignment="1">
      <alignment horizontal="right" wrapText="1"/>
    </xf>
    <xf numFmtId="2" fontId="2" fillId="2" borderId="40"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0" fontId="2" fillId="3" borderId="3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2" xfId="0" applyFont="1" applyFill="1" applyBorder="1" applyAlignment="1">
      <alignment horizontal="left" vertical="top" wrapText="1"/>
    </xf>
    <xf numFmtId="0" fontId="3" fillId="0" borderId="11" xfId="0" applyFont="1" applyBorder="1" applyAlignment="1">
      <alignment horizontal="right" wrapText="1"/>
    </xf>
    <xf numFmtId="0" fontId="2" fillId="2" borderId="13" xfId="0" applyFont="1" applyFill="1" applyBorder="1" applyAlignment="1">
      <alignment horizontal="right" wrapText="1"/>
    </xf>
    <xf numFmtId="0" fontId="2" fillId="2" borderId="30" xfId="0" applyFont="1" applyFill="1" applyBorder="1" applyAlignment="1">
      <alignment horizontal="center" vertical="center" wrapText="1"/>
    </xf>
    <xf numFmtId="0" fontId="3" fillId="0" borderId="38" xfId="0" applyFont="1" applyBorder="1" applyAlignment="1">
      <alignment horizontal="right" wrapText="1"/>
    </xf>
    <xf numFmtId="0" fontId="3" fillId="0" borderId="30" xfId="0" applyFont="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0" borderId="8" xfId="0" applyFont="1" applyBorder="1" applyAlignment="1">
      <alignment horizontal="right" wrapText="1"/>
    </xf>
    <xf numFmtId="0" fontId="22" fillId="0" borderId="13" xfId="0" applyFont="1" applyBorder="1" applyAlignment="1">
      <alignment wrapText="1"/>
    </xf>
    <xf numFmtId="0" fontId="22" fillId="0" borderId="44" xfId="0" applyFont="1" applyBorder="1" applyAlignment="1">
      <alignment wrapText="1"/>
    </xf>
    <xf numFmtId="0" fontId="22" fillId="0" borderId="45" xfId="0" applyFont="1" applyBorder="1" applyAlignment="1">
      <alignment wrapText="1"/>
    </xf>
    <xf numFmtId="0" fontId="22" fillId="0" borderId="45" xfId="0" applyFont="1" applyBorder="1" applyAlignment="1">
      <alignment horizontal="left" wrapText="1"/>
    </xf>
    <xf numFmtId="0" fontId="22" fillId="0" borderId="46" xfId="0" applyFont="1" applyBorder="1" applyAlignment="1">
      <alignment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2" fillId="0" borderId="35" xfId="0" applyFont="1" applyBorder="1" applyAlignment="1">
      <alignment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9" fontId="22" fillId="0" borderId="35" xfId="0" applyNumberFormat="1" applyFont="1" applyBorder="1" applyAlignment="1">
      <alignment wrapText="1"/>
    </xf>
    <xf numFmtId="169" fontId="22" fillId="0" borderId="32" xfId="0" applyNumberFormat="1" applyFont="1" applyBorder="1" applyAlignment="1">
      <alignment wrapText="1"/>
    </xf>
    <xf numFmtId="169" fontId="22" fillId="0" borderId="36" xfId="0" applyNumberFormat="1" applyFont="1" applyBorder="1" applyAlignment="1">
      <alignment wrapText="1"/>
    </xf>
    <xf numFmtId="169" fontId="22" fillId="0" borderId="11" xfId="0" applyNumberFormat="1" applyFont="1" applyBorder="1" applyAlignment="1">
      <alignment wrapText="1"/>
    </xf>
    <xf numFmtId="169" fontId="22" fillId="0" borderId="3" xfId="0" applyNumberFormat="1" applyFont="1" applyBorder="1" applyAlignment="1">
      <alignment wrapText="1"/>
    </xf>
    <xf numFmtId="169" fontId="22" fillId="0" borderId="12" xfId="0" applyNumberFormat="1" applyFont="1" applyBorder="1" applyAlignment="1">
      <alignment wrapText="1"/>
    </xf>
    <xf numFmtId="169" fontId="22" fillId="0" borderId="13" xfId="0" applyNumberFormat="1" applyFont="1" applyBorder="1" applyAlignment="1">
      <alignment wrapText="1"/>
    </xf>
    <xf numFmtId="169" fontId="22" fillId="0" borderId="14" xfId="0" applyNumberFormat="1" applyFont="1" applyBorder="1" applyAlignment="1">
      <alignment wrapText="1"/>
    </xf>
    <xf numFmtId="169" fontId="22" fillId="0" borderId="15" xfId="0" applyNumberFormat="1" applyFont="1" applyBorder="1" applyAlignment="1">
      <alignment wrapText="1"/>
    </xf>
    <xf numFmtId="17" fontId="22" fillId="0" borderId="3" xfId="0" applyNumberFormat="1" applyFont="1" applyBorder="1" applyAlignment="1">
      <alignment horizontal="right" wrapText="1"/>
    </xf>
    <xf numFmtId="17" fontId="22" fillId="0" borderId="32" xfId="0" applyNumberFormat="1" applyFont="1" applyBorder="1" applyAlignment="1">
      <alignment horizontal="right" wrapText="1"/>
    </xf>
    <xf numFmtId="0" fontId="22" fillId="0" borderId="36" xfId="0" applyFont="1" applyBorder="1" applyAlignment="1">
      <alignment horizontal="left" wrapText="1"/>
    </xf>
    <xf numFmtId="15" fontId="22" fillId="0" borderId="3" xfId="0" applyNumberFormat="1" applyFont="1" applyBorder="1" applyAlignment="1">
      <alignment wrapText="1"/>
    </xf>
    <xf numFmtId="15" fontId="22" fillId="0" borderId="14" xfId="0" applyNumberFormat="1" applyFont="1" applyBorder="1" applyAlignment="1">
      <alignment wrapText="1"/>
    </xf>
    <xf numFmtId="15" fontId="22" fillId="0" borderId="32" xfId="0" applyNumberFormat="1" applyFont="1" applyBorder="1" applyAlignment="1">
      <alignment wrapText="1"/>
    </xf>
    <xf numFmtId="2" fontId="30" fillId="0" borderId="0" xfId="0" applyNumberFormat="1" applyFont="1" applyFill="1" applyAlignment="1">
      <alignment horizontal="right"/>
    </xf>
    <xf numFmtId="0" fontId="31" fillId="0" borderId="0" xfId="0" applyFont="1" applyFill="1" applyAlignment="1">
      <alignment horizontal="left"/>
    </xf>
    <xf numFmtId="168" fontId="6" fillId="0" borderId="0" xfId="0" applyNumberFormat="1" applyFont="1" applyAlignment="1">
      <alignment/>
    </xf>
    <xf numFmtId="168" fontId="0" fillId="0" borderId="0" xfId="0" applyNumberFormat="1" applyAlignment="1">
      <alignment/>
    </xf>
    <xf numFmtId="168" fontId="32" fillId="0" borderId="0" xfId="21" applyNumberFormat="1" applyFont="1" applyFill="1" applyAlignment="1">
      <alignment horizontal="left"/>
      <protection/>
    </xf>
    <xf numFmtId="0" fontId="32" fillId="0" borderId="0" xfId="21" applyNumberFormat="1" applyFont="1" applyFill="1" applyAlignment="1">
      <alignment horizontal="left"/>
      <protection/>
    </xf>
    <xf numFmtId="168" fontId="32" fillId="5" borderId="3" xfId="21" applyNumberFormat="1" applyFont="1" applyFill="1" applyBorder="1" applyAlignment="1">
      <alignment horizontal="left"/>
      <protection/>
    </xf>
    <xf numFmtId="168" fontId="32" fillId="5" borderId="3" xfId="21" applyNumberFormat="1" applyFont="1" applyFill="1" applyBorder="1" applyAlignment="1">
      <alignment horizontal="right"/>
      <protection/>
    </xf>
    <xf numFmtId="0" fontId="32" fillId="5" borderId="3" xfId="21" applyNumberFormat="1" applyFont="1" applyFill="1" applyBorder="1" applyAlignment="1">
      <alignment horizontal="right"/>
      <protection/>
    </xf>
    <xf numFmtId="168" fontId="32" fillId="0" borderId="0" xfId="21" applyNumberFormat="1" applyFont="1">
      <alignment/>
      <protection/>
    </xf>
    <xf numFmtId="0" fontId="9" fillId="0" borderId="0" xfId="20" applyFont="1" applyAlignment="1">
      <alignment/>
    </xf>
    <xf numFmtId="0" fontId="0" fillId="2" borderId="3" xfId="0" applyFont="1" applyFill="1" applyBorder="1" applyAlignment="1">
      <alignment/>
    </xf>
    <xf numFmtId="0" fontId="16" fillId="0" borderId="3" xfId="0" applyFont="1" applyFill="1" applyBorder="1" applyAlignment="1">
      <alignment horizontal="right"/>
    </xf>
    <xf numFmtId="168" fontId="33" fillId="6" borderId="3" xfId="21" applyNumberFormat="1" applyFont="1" applyFill="1" applyBorder="1" applyAlignment="1">
      <alignment horizontal="left"/>
      <protection/>
    </xf>
    <xf numFmtId="171" fontId="33" fillId="0" borderId="3" xfId="0" applyNumberFormat="1" applyFont="1" applyFill="1" applyBorder="1" applyAlignment="1">
      <alignment horizontal="right"/>
    </xf>
    <xf numFmtId="168" fontId="32" fillId="2" borderId="3" xfId="21" applyNumberFormat="1" applyFont="1" applyFill="1" applyBorder="1">
      <alignment/>
      <protection/>
    </xf>
    <xf numFmtId="171" fontId="16" fillId="6" borderId="3" xfId="0" applyNumberFormat="1" applyFont="1" applyFill="1" applyBorder="1" applyAlignment="1">
      <alignment horizontal="right"/>
    </xf>
    <xf numFmtId="171" fontId="16" fillId="0" borderId="0" xfId="0" applyNumberFormat="1" applyFont="1" applyFill="1" applyAlignment="1">
      <alignment horizontal="right"/>
    </xf>
    <xf numFmtId="168" fontId="16" fillId="0" borderId="0" xfId="21" applyNumberFormat="1" applyFont="1" applyFill="1" applyAlignment="1">
      <alignment horizontal="right"/>
      <protection/>
    </xf>
    <xf numFmtId="168" fontId="16" fillId="2" borderId="3" xfId="0" applyNumberFormat="1" applyFont="1" applyFill="1" applyBorder="1" applyAlignment="1">
      <alignment/>
    </xf>
    <xf numFmtId="0" fontId="32" fillId="5" borderId="3" xfId="21" applyFont="1" applyFill="1" applyBorder="1" applyAlignment="1">
      <alignment horizontal="left"/>
      <protection/>
    </xf>
    <xf numFmtId="0" fontId="32" fillId="5" borderId="3" xfId="21" applyFont="1" applyFill="1" applyBorder="1" applyAlignment="1">
      <alignment horizontal="right"/>
      <protection/>
    </xf>
    <xf numFmtId="0" fontId="16" fillId="6" borderId="3" xfId="21" applyFont="1" applyFill="1" applyBorder="1" applyAlignment="1">
      <alignment horizontal="left"/>
      <protection/>
    </xf>
    <xf numFmtId="171" fontId="16" fillId="0" borderId="3" xfId="0" applyNumberFormat="1" applyFont="1" applyFill="1" applyBorder="1" applyAlignment="1">
      <alignment horizontal="right"/>
    </xf>
    <xf numFmtId="0" fontId="32" fillId="2" borderId="3" xfId="21" applyFont="1" applyFill="1" applyBorder="1">
      <alignment/>
      <protection/>
    </xf>
    <xf numFmtId="171" fontId="32" fillId="6" borderId="3" xfId="21" applyNumberFormat="1" applyFont="1" applyFill="1" applyBorder="1" applyAlignment="1">
      <alignment horizontal="right"/>
      <protection/>
    </xf>
    <xf numFmtId="0" fontId="32" fillId="0" borderId="0" xfId="21" applyFont="1">
      <alignment/>
      <protection/>
    </xf>
    <xf numFmtId="171" fontId="32" fillId="0" borderId="0" xfId="21" applyNumberFormat="1" applyFont="1" applyFill="1" applyAlignment="1">
      <alignment horizontal="right"/>
      <protection/>
    </xf>
    <xf numFmtId="0" fontId="16" fillId="0" borderId="0" xfId="21" applyFont="1">
      <alignment/>
      <protection/>
    </xf>
    <xf numFmtId="0" fontId="32" fillId="0" borderId="0" xfId="21" applyFont="1" applyFill="1" applyAlignment="1">
      <alignment horizontal="left"/>
      <protection/>
    </xf>
    <xf numFmtId="171" fontId="32" fillId="6" borderId="3" xfId="0" applyNumberFormat="1" applyFont="1" applyFill="1" applyBorder="1" applyAlignment="1">
      <alignment horizontal="right"/>
    </xf>
    <xf numFmtId="171" fontId="32" fillId="2" borderId="3" xfId="0" applyNumberFormat="1" applyFont="1" applyFill="1" applyBorder="1" applyAlignment="1">
      <alignment/>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2" fillId="0" borderId="8" xfId="0" applyFont="1" applyBorder="1" applyAlignment="1">
      <alignment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22" fillId="0" borderId="14" xfId="0" applyNumberFormat="1" applyFont="1" applyBorder="1" applyAlignment="1">
      <alignment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2" fillId="0" borderId="1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2" fillId="0" borderId="12" xfId="0" applyFont="1" applyBorder="1" applyAlignment="1">
      <alignment wrapText="1"/>
    </xf>
    <xf numFmtId="0" fontId="2" fillId="0" borderId="39" xfId="0" applyFont="1" applyFill="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3" fillId="0" borderId="9"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2" borderId="17" xfId="0" applyFont="1" applyFill="1" applyBorder="1" applyAlignment="1">
      <alignment horizontal="center" vertical="center" wrapText="1"/>
    </xf>
    <xf numFmtId="0" fontId="3" fillId="0" borderId="35" xfId="0" applyFont="1" applyBorder="1" applyAlignment="1">
      <alignment horizontal="right" wrapText="1"/>
    </xf>
    <xf numFmtId="0" fontId="3" fillId="0" borderId="32" xfId="0" applyFont="1" applyBorder="1" applyAlignment="1">
      <alignment horizontal="right" wrapText="1"/>
    </xf>
    <xf numFmtId="0" fontId="3" fillId="0" borderId="36" xfId="0" applyFont="1" applyBorder="1" applyAlignment="1">
      <alignment horizontal="right" wrapText="1"/>
    </xf>
    <xf numFmtId="0" fontId="3" fillId="2"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0" borderId="0" xfId="20" applyFont="1" applyAlignment="1">
      <alignment/>
    </xf>
    <xf numFmtId="0" fontId="4" fillId="0" borderId="26" xfId="0" applyFont="1" applyBorder="1" applyAlignment="1">
      <alignment horizontal="center" wrapText="1"/>
    </xf>
    <xf numFmtId="170" fontId="4" fillId="0" borderId="26" xfId="0" applyNumberFormat="1" applyFont="1" applyBorder="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3"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4" fillId="0" borderId="26" xfId="0" applyFont="1" applyBorder="1" applyAlignment="1">
      <alignment horizontal="center" vertical="center" wrapText="1"/>
    </xf>
    <xf numFmtId="0" fontId="0" fillId="0" borderId="8" xfId="0" applyBorder="1" applyAlignment="1">
      <alignment horizontal="left"/>
    </xf>
    <xf numFmtId="0" fontId="0" fillId="0" borderId="11" xfId="0" applyBorder="1" applyAlignment="1">
      <alignment horizontal="left"/>
    </xf>
    <xf numFmtId="0" fontId="0" fillId="0" borderId="13" xfId="0" applyFill="1" applyBorder="1" applyAlignment="1">
      <alignment horizontal="left"/>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Fill="1" applyBorder="1" applyAlignment="1">
      <alignment horizontal="center" vertical="center" wrapText="1"/>
    </xf>
    <xf numFmtId="169" fontId="0" fillId="0" borderId="40" xfId="0" applyNumberFormat="1" applyBorder="1" applyAlignment="1">
      <alignment horizontal="center"/>
    </xf>
    <xf numFmtId="169" fontId="0" fillId="0" borderId="22" xfId="0" applyNumberFormat="1" applyBorder="1" applyAlignment="1">
      <alignment horizontal="center"/>
    </xf>
    <xf numFmtId="0" fontId="0" fillId="0" borderId="23" xfId="0"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36" fillId="0" borderId="56" xfId="0" applyFont="1" applyBorder="1" applyAlignment="1">
      <alignment horizontal="left"/>
    </xf>
    <xf numFmtId="0" fontId="37" fillId="0" borderId="0" xfId="0" applyFont="1" applyAlignment="1">
      <alignment horizontal="left"/>
    </xf>
    <xf numFmtId="0" fontId="36" fillId="0" borderId="0" xfId="0" applyFont="1" applyAlignment="1">
      <alignment horizontal="left"/>
    </xf>
    <xf numFmtId="0" fontId="22" fillId="0" borderId="13" xfId="0" applyFont="1" applyBorder="1" applyAlignment="1">
      <alignment horizontal="lef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58" xfId="0" applyFont="1" applyBorder="1" applyAlignment="1">
      <alignment horizontal="left"/>
    </xf>
    <xf numFmtId="0" fontId="17" fillId="0" borderId="56" xfId="0" applyFont="1" applyBorder="1" applyAlignment="1">
      <alignment/>
    </xf>
    <xf numFmtId="0" fontId="17" fillId="0" borderId="59" xfId="0" applyFont="1" applyBorder="1" applyAlignment="1">
      <alignment/>
    </xf>
    <xf numFmtId="0" fontId="27" fillId="0" borderId="56" xfId="0" applyFont="1" applyBorder="1" applyAlignment="1">
      <alignment/>
    </xf>
    <xf numFmtId="0" fontId="0" fillId="0" borderId="60" xfId="0" applyBorder="1" applyAlignment="1">
      <alignment/>
    </xf>
    <xf numFmtId="0" fontId="22" fillId="0" borderId="54" xfId="0" applyFont="1" applyBorder="1" applyAlignment="1">
      <alignment horizontal="right" wrapText="1"/>
    </xf>
    <xf numFmtId="15" fontId="22" fillId="0" borderId="54" xfId="0" applyNumberFormat="1" applyFont="1" applyBorder="1" applyAlignment="1">
      <alignment horizontal="right" wrapText="1"/>
    </xf>
    <xf numFmtId="0" fontId="22" fillId="0" borderId="54" xfId="0" applyFont="1" applyBorder="1" applyAlignment="1">
      <alignment horizontal="left" wrapText="1"/>
    </xf>
    <xf numFmtId="0" fontId="22" fillId="0" borderId="54" xfId="0" applyFont="1" applyBorder="1" applyAlignment="1">
      <alignment wrapText="1"/>
    </xf>
    <xf numFmtId="0" fontId="0" fillId="0" borderId="54" xfId="0" applyBorder="1" applyAlignment="1">
      <alignment/>
    </xf>
    <xf numFmtId="0" fontId="1" fillId="4" borderId="54" xfId="0" applyFont="1" applyFill="1" applyBorder="1" applyAlignment="1">
      <alignment horizontal="left"/>
    </xf>
    <xf numFmtId="3" fontId="22" fillId="0" borderId="54" xfId="0" applyNumberFormat="1" applyFont="1" applyBorder="1" applyAlignment="1">
      <alignment horizontal="right"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6" fillId="0" borderId="56" xfId="0" applyFont="1" applyBorder="1" applyAlignment="1">
      <alignment/>
    </xf>
    <xf numFmtId="173" fontId="22" fillId="0" borderId="35" xfId="0" applyNumberFormat="1" applyFont="1" applyBorder="1" applyAlignment="1">
      <alignment wrapText="1"/>
    </xf>
    <xf numFmtId="173" fontId="22" fillId="0" borderId="13" xfId="0" applyNumberFormat="1" applyFont="1" applyBorder="1" applyAlignment="1">
      <alignment wrapText="1"/>
    </xf>
    <xf numFmtId="173" fontId="22" fillId="0" borderId="49" xfId="0" applyNumberFormat="1" applyFont="1" applyBorder="1" applyAlignment="1">
      <alignment wrapText="1"/>
    </xf>
    <xf numFmtId="169" fontId="3" fillId="0" borderId="0" xfId="0" applyNumberFormat="1" applyFont="1" applyAlignment="1">
      <alignment horizontal="right" wrapText="1"/>
    </xf>
    <xf numFmtId="169" fontId="16" fillId="0" borderId="3" xfId="21" applyNumberFormat="1" applyFont="1" applyFill="1" applyBorder="1" applyAlignment="1">
      <alignment horizontal="right" wrapText="1"/>
      <protection/>
    </xf>
    <xf numFmtId="169" fontId="16" fillId="0" borderId="3" xfId="0" applyNumberFormat="1" applyFont="1" applyFill="1" applyBorder="1" applyAlignment="1">
      <alignment horizontal="right"/>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Fill="1" applyBorder="1" applyAlignment="1">
      <alignment horizontal="center"/>
    </xf>
    <xf numFmtId="3" fontId="0" fillId="0" borderId="15" xfId="0" applyNumberFormat="1" applyFill="1" applyBorder="1" applyAlignment="1">
      <alignment horizont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0" fontId="37" fillId="0" borderId="0" xfId="0" applyFont="1" applyBorder="1" applyAlignment="1">
      <alignment horizontal="left"/>
    </xf>
    <xf numFmtId="0" fontId="36" fillId="0" borderId="0" xfId="0" applyFont="1" applyBorder="1" applyAlignment="1">
      <alignment horizontal="left"/>
    </xf>
    <xf numFmtId="168" fontId="36" fillId="0" borderId="0" xfId="0" applyNumberFormat="1" applyFont="1" applyAlignment="1">
      <alignment/>
    </xf>
    <xf numFmtId="0" fontId="22" fillId="0" borderId="8"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3" fillId="2" borderId="2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2" fillId="2" borderId="13" xfId="0" applyFont="1" applyFill="1" applyBorder="1" applyAlignment="1">
      <alignment horizontal="left"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0" borderId="0" xfId="0" applyFont="1" applyAlignment="1">
      <alignment horizontal="left"/>
    </xf>
    <xf numFmtId="0" fontId="26" fillId="0" borderId="0" xfId="0" applyFont="1" applyBorder="1" applyAlignment="1">
      <alignment horizontal="left"/>
    </xf>
    <xf numFmtId="0" fontId="26" fillId="0" borderId="66" xfId="0" applyFont="1" applyBorder="1" applyAlignment="1">
      <alignment horizontal="left"/>
    </xf>
    <xf numFmtId="0" fontId="17" fillId="0" borderId="66" xfId="0" applyFont="1" applyBorder="1" applyAlignment="1">
      <alignment horizontal="left"/>
    </xf>
    <xf numFmtId="0" fontId="36" fillId="0" borderId="0" xfId="0" applyFont="1" applyAlignment="1">
      <alignment/>
    </xf>
    <xf numFmtId="0" fontId="9" fillId="0" borderId="0" xfId="20" applyFont="1" applyAlignment="1">
      <alignment horizontal="left"/>
    </xf>
    <xf numFmtId="0" fontId="44" fillId="0" borderId="0" xfId="0" applyFont="1" applyAlignment="1">
      <alignment horizontal="left"/>
    </xf>
    <xf numFmtId="0" fontId="36" fillId="0" borderId="0" xfId="0" applyFont="1" applyAlignment="1">
      <alignment horizontal="left"/>
    </xf>
    <xf numFmtId="0" fontId="36" fillId="0" borderId="0" xfId="0" applyFont="1" applyBorder="1" applyAlignment="1">
      <alignment/>
    </xf>
    <xf numFmtId="0" fontId="36" fillId="0" borderId="0" xfId="0" applyFont="1" applyBorder="1" applyAlignment="1">
      <alignment horizontal="left"/>
    </xf>
    <xf numFmtId="0" fontId="27" fillId="0" borderId="0" xfId="0" applyFont="1" applyBorder="1" applyAlignment="1">
      <alignment horizontal="left"/>
    </xf>
    <xf numFmtId="0" fontId="27" fillId="0" borderId="2" xfId="0" applyFont="1" applyBorder="1" applyAlignment="1">
      <alignment horizontal="left"/>
    </xf>
    <xf numFmtId="0" fontId="27" fillId="0" borderId="67" xfId="0" applyFont="1" applyBorder="1" applyAlignment="1">
      <alignment horizontal="left"/>
    </xf>
    <xf numFmtId="0" fontId="27" fillId="0" borderId="66" xfId="0" applyFont="1" applyBorder="1" applyAlignment="1">
      <alignment horizontal="left"/>
    </xf>
    <xf numFmtId="0" fontId="27" fillId="0" borderId="68" xfId="0" applyFont="1" applyBorder="1" applyAlignment="1">
      <alignment horizontal="left"/>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3" fontId="22" fillId="0" borderId="3" xfId="0" applyNumberFormat="1" applyFont="1" applyBorder="1" applyAlignment="1">
      <alignment wrapText="1"/>
    </xf>
    <xf numFmtId="0" fontId="3"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169" fontId="22" fillId="0" borderId="14" xfId="0" applyNumberFormat="1" applyFont="1" applyBorder="1" applyAlignment="1">
      <alignment horizontal="right" wrapText="1"/>
    </xf>
    <xf numFmtId="15" fontId="22" fillId="0" borderId="14"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2" xfId="0" applyFont="1" applyBorder="1" applyAlignment="1">
      <alignment horizontal="left"/>
    </xf>
    <xf numFmtId="0" fontId="27" fillId="0" borderId="0" xfId="0" applyFont="1" applyAlignment="1">
      <alignment horizontal="left"/>
    </xf>
    <xf numFmtId="0" fontId="17" fillId="0" borderId="0" xfId="0" applyFont="1" applyAlignment="1">
      <alignment horizontal="left"/>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8" xfId="0" applyFont="1" applyBorder="1" applyAlignment="1">
      <alignment horizontal="left" wrapText="1"/>
    </xf>
    <xf numFmtId="0" fontId="22" fillId="0" borderId="11" xfId="0" applyFont="1" applyBorder="1" applyAlignment="1">
      <alignment horizontal="left" wrapText="1"/>
    </xf>
    <xf numFmtId="0" fontId="22" fillId="0" borderId="9" xfId="0" applyFont="1" applyBorder="1" applyAlignment="1">
      <alignment horizontal="left" wrapText="1"/>
    </xf>
    <xf numFmtId="0" fontId="22" fillId="0" borderId="3" xfId="0" applyFont="1" applyBorder="1" applyAlignment="1">
      <alignment horizontal="left" wrapText="1"/>
    </xf>
    <xf numFmtId="0" fontId="22" fillId="0" borderId="9" xfId="0" applyFont="1" applyBorder="1" applyAlignment="1">
      <alignment horizontal="right" wrapText="1"/>
    </xf>
    <xf numFmtId="0" fontId="22" fillId="0" borderId="3" xfId="0" applyFont="1" applyBorder="1" applyAlignment="1">
      <alignment horizontal="right" wrapText="1"/>
    </xf>
    <xf numFmtId="169" fontId="22" fillId="0" borderId="9" xfId="0" applyNumberFormat="1" applyFont="1" applyBorder="1" applyAlignment="1">
      <alignment horizontal="right" wrapText="1"/>
    </xf>
    <xf numFmtId="169" fontId="22" fillId="0" borderId="3" xfId="0" applyNumberFormat="1" applyFont="1" applyBorder="1" applyAlignment="1">
      <alignment horizontal="right" wrapText="1"/>
    </xf>
    <xf numFmtId="15" fontId="22" fillId="0" borderId="9" xfId="0" applyNumberFormat="1" applyFont="1" applyBorder="1" applyAlignment="1">
      <alignment horizontal="right" wrapText="1"/>
    </xf>
    <xf numFmtId="15" fontId="22" fillId="0" borderId="3" xfId="0" applyNumberFormat="1" applyFont="1" applyBorder="1" applyAlignment="1">
      <alignment horizontal="right" wrapText="1"/>
    </xf>
    <xf numFmtId="3" fontId="22" fillId="0" borderId="9" xfId="0" applyNumberFormat="1" applyFont="1" applyBorder="1" applyAlignment="1">
      <alignment horizontal="right" wrapText="1"/>
    </xf>
    <xf numFmtId="3" fontId="22" fillId="0" borderId="3" xfId="0" applyNumberFormat="1" applyFont="1" applyBorder="1" applyAlignment="1">
      <alignment horizontal="right" wrapText="1"/>
    </xf>
    <xf numFmtId="0" fontId="22" fillId="0" borderId="9" xfId="0" applyFont="1" applyBorder="1" applyAlignment="1">
      <alignment wrapText="1"/>
    </xf>
    <xf numFmtId="0" fontId="22" fillId="0" borderId="3" xfId="0" applyFont="1" applyBorder="1" applyAlignment="1">
      <alignment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2" fillId="0" borderId="8" xfId="0" applyFont="1" applyBorder="1" applyAlignment="1">
      <alignment wrapText="1"/>
    </xf>
    <xf numFmtId="0" fontId="22" fillId="0" borderId="13" xfId="0" applyFont="1" applyBorder="1" applyAlignment="1">
      <alignmen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xf>
    <xf numFmtId="0" fontId="3" fillId="2" borderId="11" xfId="0" applyFont="1" applyFill="1" applyBorder="1" applyAlignment="1">
      <alignment horizontal="center" vertical="center" wrapText="1"/>
    </xf>
    <xf numFmtId="0" fontId="2" fillId="2" borderId="10" xfId="0" applyFont="1" applyFill="1" applyBorder="1" applyAlignment="1">
      <alignment horizontal="right" wrapText="1"/>
    </xf>
    <xf numFmtId="0" fontId="2" fillId="2" borderId="12" xfId="0" applyFont="1" applyFill="1" applyBorder="1" applyAlignment="1">
      <alignment horizontal="right" wrapText="1"/>
    </xf>
    <xf numFmtId="0" fontId="2" fillId="2" borderId="8" xfId="0" applyFont="1" applyFill="1" applyBorder="1" applyAlignment="1">
      <alignment horizontal="right" wrapText="1"/>
    </xf>
    <xf numFmtId="0" fontId="2" fillId="2" borderId="11" xfId="0" applyFont="1" applyFill="1" applyBorder="1" applyAlignment="1">
      <alignment horizontal="righ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6" fillId="0" borderId="3" xfId="21" applyFont="1" applyFill="1" applyBorder="1" applyAlignment="1">
      <alignment horizontal="center" vertical="center"/>
      <protection/>
    </xf>
    <xf numFmtId="168" fontId="16" fillId="0" borderId="3" xfId="21" applyNumberFormat="1" applyFont="1" applyFill="1" applyBorder="1" applyAlignment="1">
      <alignment horizontal="center"/>
      <protection/>
    </xf>
    <xf numFmtId="0" fontId="16" fillId="0" borderId="28" xfId="21" applyFont="1" applyFill="1" applyBorder="1" applyAlignment="1">
      <alignment horizontal="center" vertical="center" wrapText="1"/>
      <protection/>
    </xf>
    <xf numFmtId="0" fontId="16" fillId="0" borderId="33" xfId="21" applyFont="1" applyFill="1" applyBorder="1" applyAlignment="1">
      <alignment horizontal="center" vertical="center" wrapText="1"/>
      <protection/>
    </xf>
    <xf numFmtId="0" fontId="16" fillId="0" borderId="32" xfId="21" applyFont="1" applyFill="1" applyBorder="1" applyAlignment="1">
      <alignment horizontal="center" vertical="center" wrapText="1"/>
      <protection/>
    </xf>
    <xf numFmtId="0" fontId="16" fillId="0" borderId="3" xfId="21" applyFont="1" applyFill="1" applyBorder="1" applyAlignment="1">
      <alignment horizontal="center"/>
      <protection/>
    </xf>
    <xf numFmtId="0" fontId="32" fillId="3" borderId="22" xfId="0" applyFont="1" applyFill="1" applyBorder="1" applyAlignment="1">
      <alignment/>
    </xf>
    <xf numFmtId="0" fontId="0" fillId="0" borderId="20" xfId="0" applyFont="1" applyBorder="1" applyAlignment="1">
      <alignment/>
    </xf>
    <xf numFmtId="0" fontId="4" fillId="0" borderId="57" xfId="0" applyFont="1" applyBorder="1" applyAlignment="1">
      <alignment horizontal="center" vertical="center"/>
    </xf>
    <xf numFmtId="0" fontId="0" fillId="0" borderId="62" xfId="0" applyBorder="1" applyAlignment="1">
      <alignment horizontal="center" vertical="center"/>
    </xf>
    <xf numFmtId="0" fontId="36" fillId="0" borderId="0" xfId="0" applyFont="1" applyAlignment="1">
      <alignment horizontal="left"/>
    </xf>
    <xf numFmtId="0" fontId="2" fillId="3" borderId="5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44" fillId="0" borderId="0" xfId="0" applyFont="1" applyAlignment="1">
      <alignment horizontal="left"/>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3" xfId="0" applyFont="1" applyBorder="1" applyAlignment="1">
      <alignment wrapText="1"/>
    </xf>
    <xf numFmtId="0" fontId="3" fillId="0" borderId="14" xfId="0" applyFont="1" applyBorder="1" applyAlignment="1">
      <alignment wrapText="1"/>
    </xf>
    <xf numFmtId="0" fontId="2"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2" fillId="0" borderId="4" xfId="0" applyFont="1" applyBorder="1" applyAlignment="1">
      <alignment vertical="top" wrapText="1"/>
    </xf>
    <xf numFmtId="0" fontId="2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a:t>
            </a:r>
          </a:p>
        </c:rich>
      </c:tx>
      <c:layout/>
      <c:spPr>
        <a:noFill/>
        <a:ln>
          <a:noFill/>
        </a:ln>
      </c:spPr>
    </c:title>
    <c:plotArea>
      <c:layout/>
      <c:barChart>
        <c:barDir val="col"/>
        <c:grouping val="clustered"/>
        <c:varyColors val="0"/>
        <c:ser>
          <c:idx val="1"/>
          <c:order val="0"/>
          <c:tx>
            <c:strRef>
              <c:f>'Wells Figure 1'!$B$4</c:f>
              <c:strCache>
                <c:ptCount val="1"/>
                <c:pt idx="0">
                  <c:v>Exploration Number of Wells</c:v>
                </c:pt>
              </c:strCache>
            </c:strRef>
          </c:tx>
          <c:spPr>
            <a:pattFill prst="ltUp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1'!$C$4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5813856"/>
        <c:axId val="52324705"/>
      </c:barChart>
      <c:lineChart>
        <c:grouping val="standard"/>
        <c:varyColors val="0"/>
        <c:ser>
          <c:idx val="2"/>
          <c:order val="2"/>
          <c:tx>
            <c:strRef>
              <c:f>'Wells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val>
            <c:numRef>
              <c:f>'Wells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val>
            <c:numRef>
              <c:f>'Wells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1160298"/>
        <c:axId val="10442683"/>
      </c:lineChart>
      <c:catAx>
        <c:axId val="5813856"/>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52324705"/>
        <c:crosses val="autoZero"/>
        <c:auto val="0"/>
        <c:lblOffset val="100"/>
        <c:tickLblSkip val="1"/>
        <c:noMultiLvlLbl val="0"/>
      </c:catAx>
      <c:valAx>
        <c:axId val="52324705"/>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5813856"/>
        <c:crossesAt val="1"/>
        <c:crossBetween val="between"/>
        <c:dispUnits/>
      </c:valAx>
      <c:catAx>
        <c:axId val="1160298"/>
        <c:scaling>
          <c:orientation val="minMax"/>
        </c:scaling>
        <c:axPos val="b"/>
        <c:delete val="1"/>
        <c:majorTickMark val="in"/>
        <c:minorTickMark val="none"/>
        <c:tickLblPos val="nextTo"/>
        <c:crossAx val="10442683"/>
        <c:crosses val="autoZero"/>
        <c:auto val="0"/>
        <c:lblOffset val="100"/>
        <c:tickLblSkip val="1"/>
        <c:noMultiLvlLbl val="0"/>
      </c:catAx>
      <c:valAx>
        <c:axId val="10442683"/>
        <c:scaling>
          <c:orientation val="minMax"/>
          <c:max val="250000"/>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1160298"/>
        <c:crosses val="max"/>
        <c:crossBetween val="between"/>
        <c:dispUnits>
          <c:builtInUnit val="thousands"/>
        </c:dispUnits>
        <c:majorUnit val="50000"/>
        <c:minorUnit val="10000"/>
      </c:valAx>
      <c:spPr>
        <a:solidFill>
          <a:srgbClr val="FFFFFF"/>
        </a:solid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Bids Received for Offshore Release and Re-release Areas, 1985-2006 (excludes State Waters and JPDA)</a:t>
            </a:r>
          </a:p>
        </c:rich>
      </c:tx>
      <c:layout/>
      <c:spPr>
        <a:noFill/>
        <a:ln>
          <a:noFill/>
        </a:ln>
      </c:spPr>
    </c:title>
    <c:plotArea>
      <c:layout/>
      <c:barChart>
        <c:barDir val="col"/>
        <c:grouping val="clustered"/>
        <c:varyColors val="0"/>
        <c:ser>
          <c:idx val="0"/>
          <c:order val="0"/>
          <c:tx>
            <c:strRef>
              <c:f>'Acreage Release - Figure 5'!$D$3</c:f>
              <c:strCache>
                <c:ptCount val="1"/>
                <c:pt idx="0">
                  <c:v>Number of Areas Offered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5'!$A$4:$A$25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5'!$D$4:$D$25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14843042"/>
        <c:axId val="66478515"/>
      </c:barChart>
      <c:lineChart>
        <c:grouping val="standard"/>
        <c:varyColors val="0"/>
        <c:ser>
          <c:idx val="1"/>
          <c:order val="1"/>
          <c:tx>
            <c:strRef>
              <c:f>'Acreage Release - Figure 5'!$E$3</c:f>
              <c:strCache>
                <c:ptCount val="1"/>
                <c:pt idx="0">
                  <c:v>Number of Bids Received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Ref>
              <c:f>'Acreage Release - Figure 5'!$E$4:$E$25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14843042"/>
        <c:axId val="66478515"/>
      </c:lineChart>
      <c:catAx>
        <c:axId val="14843042"/>
        <c:scaling>
          <c:orientation val="minMax"/>
        </c:scaling>
        <c:axPos val="b"/>
        <c:delete val="0"/>
        <c:numFmt formatCode="General" sourceLinked="1"/>
        <c:majorTickMark val="out"/>
        <c:minorTickMark val="none"/>
        <c:tickLblPos val="nextTo"/>
        <c:crossAx val="66478515"/>
        <c:crosses val="autoZero"/>
        <c:auto val="1"/>
        <c:lblOffset val="100"/>
        <c:noMultiLvlLbl val="0"/>
      </c:catAx>
      <c:valAx>
        <c:axId val="66478515"/>
        <c:scaling>
          <c:orientation val="minMax"/>
        </c:scaling>
        <c:axPos val="l"/>
        <c:title>
          <c:tx>
            <c:rich>
              <a:bodyPr vert="horz" rot="-5400000" anchor="ctr"/>
              <a:lstStyle/>
              <a:p>
                <a:pPr algn="ctr">
                  <a:defRPr/>
                </a:pPr>
                <a:r>
                  <a:rPr lang="en-US" cap="none" sz="10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14843042"/>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Number of Exploration Wells in Successful Bids for Offshore Exploration Areas, 
1985-2006 (includes Re-released Areas, excludes State Waters and JPDA)</a:t>
            </a:r>
          </a:p>
        </c:rich>
      </c:tx>
      <c:layout/>
      <c:spPr>
        <a:noFill/>
        <a:ln>
          <a:noFill/>
        </a:ln>
      </c:spPr>
    </c:title>
    <c:plotArea>
      <c:layout/>
      <c:barChart>
        <c:barDir val="col"/>
        <c:grouping val="stacked"/>
        <c:varyColors val="0"/>
        <c:ser>
          <c:idx val="0"/>
          <c:order val="0"/>
          <c:tx>
            <c:strRef>
              <c:f>'Acreage Release - Figure 6'!$B$3</c:f>
              <c:strCache>
                <c:ptCount val="1"/>
                <c:pt idx="0">
                  <c:v>Number of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6'!$C$3</c:f>
              <c:strCache>
                <c:ptCount val="1"/>
                <c:pt idx="0">
                  <c:v>Number of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61435724"/>
        <c:axId val="16050605"/>
      </c:barChart>
      <c:catAx>
        <c:axId val="61435724"/>
        <c:scaling>
          <c:orientation val="minMax"/>
        </c:scaling>
        <c:axPos val="b"/>
        <c:delete val="0"/>
        <c:numFmt formatCode="General" sourceLinked="1"/>
        <c:majorTickMark val="out"/>
        <c:minorTickMark val="none"/>
        <c:tickLblPos val="nextTo"/>
        <c:crossAx val="16050605"/>
        <c:crosses val="autoZero"/>
        <c:auto val="1"/>
        <c:lblOffset val="100"/>
        <c:noMultiLvlLbl val="0"/>
      </c:catAx>
      <c:valAx>
        <c:axId val="16050605"/>
        <c:scaling>
          <c:orientation val="minMax"/>
        </c:scaling>
        <c:axPos val="l"/>
        <c:title>
          <c:tx>
            <c:rich>
              <a:bodyPr vert="horz" rot="-5400000" anchor="ctr"/>
              <a:lstStyle/>
              <a:p>
                <a:pPr algn="ctr">
                  <a:defRPr/>
                </a:pPr>
                <a:r>
                  <a:rPr lang="en-US" cap="none" sz="8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61435724"/>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2: Well and Metres drilled onshore</a:t>
            </a:r>
          </a:p>
        </c:rich>
      </c:tx>
      <c:layout/>
      <c:spPr>
        <a:noFill/>
        <a:ln>
          <a:noFill/>
        </a:ln>
      </c:spPr>
    </c:title>
    <c:plotArea>
      <c:layout/>
      <c:barChart>
        <c:barDir val="col"/>
        <c:grouping val="clustered"/>
        <c:varyColors val="0"/>
        <c:ser>
          <c:idx val="1"/>
          <c:order val="0"/>
          <c:tx>
            <c:strRef>
              <c:f>'Wells Figure 2'!$B$4</c:f>
              <c:strCache>
                <c:ptCount val="1"/>
                <c:pt idx="0">
                  <c:v>Exploration Number of Wells</c:v>
                </c:pt>
              </c:strCache>
            </c:strRef>
          </c:tx>
          <c:spPr>
            <a:pattFill prst="dkDn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2'!$C$4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26875284"/>
        <c:axId val="40550965"/>
      </c:barChart>
      <c:lineChart>
        <c:grouping val="standard"/>
        <c:varyColors val="0"/>
        <c:ser>
          <c:idx val="2"/>
          <c:order val="2"/>
          <c:tx>
            <c:strRef>
              <c:f>'Wells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noFill/>
              </a:ln>
            </c:spPr>
          </c:marker>
          <c:val>
            <c:numRef>
              <c:f>'Wells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noFill/>
              </a:ln>
            </c:spPr>
          </c:marker>
          <c:val>
            <c:numRef>
              <c:f>'Wells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29414366"/>
        <c:axId val="63402703"/>
      </c:lineChart>
      <c:catAx>
        <c:axId val="26875284"/>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40550965"/>
        <c:crosses val="autoZero"/>
        <c:auto val="0"/>
        <c:lblOffset val="100"/>
        <c:tickLblSkip val="1"/>
        <c:noMultiLvlLbl val="0"/>
      </c:catAx>
      <c:valAx>
        <c:axId val="40550965"/>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26875284"/>
        <c:crossesAt val="1"/>
        <c:crossBetween val="between"/>
        <c:dispUnits/>
      </c:valAx>
      <c:catAx>
        <c:axId val="29414366"/>
        <c:scaling>
          <c:orientation val="minMax"/>
        </c:scaling>
        <c:axPos val="b"/>
        <c:delete val="1"/>
        <c:majorTickMark val="in"/>
        <c:minorTickMark val="none"/>
        <c:tickLblPos val="nextTo"/>
        <c:crossAx val="63402703"/>
        <c:crosses val="autoZero"/>
        <c:auto val="0"/>
        <c:lblOffset val="100"/>
        <c:tickLblSkip val="1"/>
        <c:noMultiLvlLbl val="0"/>
      </c:catAx>
      <c:valAx>
        <c:axId val="63402703"/>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29414366"/>
        <c:crosses val="max"/>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Reserves Figure 1: 
Annual R/P ratios for crude oil, 
condensate, LPG and sales Gas</a:t>
            </a:r>
          </a:p>
        </c:rich>
      </c:tx>
      <c:layout/>
      <c:spPr>
        <a:noFill/>
        <a:ln>
          <a:noFill/>
        </a:ln>
      </c:spPr>
    </c:title>
    <c:plotArea>
      <c:layout>
        <c:manualLayout>
          <c:xMode val="edge"/>
          <c:yMode val="edge"/>
          <c:x val="0.04175"/>
          <c:y val="0.21225"/>
          <c:w val="0.7955"/>
          <c:h val="0.697"/>
        </c:manualLayout>
      </c:layout>
      <c:lineChart>
        <c:grouping val="standard"/>
        <c:varyColors val="0"/>
        <c:ser>
          <c:idx val="0"/>
          <c:order val="0"/>
          <c:tx>
            <c:strRef>
              <c:f>'Reserves - Table 3 &amp; Figure 1'!$B$3:$D$3</c:f>
              <c:strCache>
                <c:ptCount val="1"/>
                <c:pt idx="0">
                  <c:v>Crude Oil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'Reserves - Table 3 &amp; Figure 1'!$E$3:$G$3</c:f>
              <c:strCache>
                <c:ptCount val="1"/>
                <c:pt idx="0">
                  <c:v>Condensation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1'!$G$5:$G$29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tx>
            <c:strRef>
              <c:f>'Reserves - Table 3 &amp; Figure 1'!$H$3:$J$3</c:f>
              <c:strCache>
                <c:ptCount val="1"/>
                <c:pt idx="0">
                  <c:v>LPG</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1'!$J$5:$J$29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tx>
            <c:strRef>
              <c:f>'Reserves - Table 3 &amp; Figure 1'!$K$3:$M$3</c:f>
              <c:strCache>
                <c:ptCount val="1"/>
                <c:pt idx="0">
                  <c:v>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1'!$M$5:$M$29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33753416"/>
        <c:axId val="35345289"/>
      </c:lineChart>
      <c:catAx>
        <c:axId val="33753416"/>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5345289"/>
        <c:crosses val="autoZero"/>
        <c:auto val="1"/>
        <c:lblOffset val="100"/>
        <c:noMultiLvlLbl val="0"/>
      </c:catAx>
      <c:valAx>
        <c:axId val="35345289"/>
        <c:scaling>
          <c:orientation val="minMax"/>
        </c:scaling>
        <c:axPos val="l"/>
        <c:title>
          <c:tx>
            <c:rich>
              <a:bodyPr vert="horz" rot="-5400000" anchor="ctr"/>
              <a:lstStyle/>
              <a:p>
                <a:pPr algn="ctr">
                  <a:defRPr/>
                </a:pPr>
                <a:r>
                  <a:rPr lang="en-US" cap="none" sz="900" b="1" i="0" u="none" baseline="0">
                    <a:latin typeface="Arial"/>
                    <a:ea typeface="Arial"/>
                    <a:cs typeface="Arial"/>
                  </a:rPr>
                  <a:t>EDR/Production (years)</a:t>
                </a:r>
              </a:p>
            </c:rich>
          </c:tx>
          <c:layout/>
          <c:overlay val="0"/>
          <c:spPr>
            <a:noFill/>
            <a:ln>
              <a:noFill/>
            </a:ln>
          </c:spPr>
        </c:title>
        <c:majorGridlines/>
        <c:delete val="0"/>
        <c:numFmt formatCode="General" sourceLinked="1"/>
        <c:majorTickMark val="out"/>
        <c:minorTickMark val="none"/>
        <c:tickLblPos val="nextTo"/>
        <c:crossAx val="33753416"/>
        <c:crossesAt val="1"/>
        <c:crossBetween val="between"/>
        <c:dispUnits/>
      </c:valAx>
      <c:spPr>
        <a:solidFill>
          <a:srgbClr val="FFFFFF"/>
        </a:solidFill>
        <a:ln w="12700">
          <a:solidFill>
            <a:srgbClr val="808080"/>
          </a:solidFill>
        </a:ln>
      </c:spPr>
    </c:plotArea>
    <c:legend>
      <c:legendPos val="r"/>
      <c:layout>
        <c:manualLayout>
          <c:xMode val="edge"/>
          <c:yMode val="edge"/>
          <c:x val="0.84625"/>
          <c:y val="0.450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Reserves Figure 2: 
Australia's initial and remaining commercial plus 
non-commercial reserves of crude oil, condensate 
and sales gas</a:t>
            </a:r>
          </a:p>
        </c:rich>
      </c:tx>
      <c:layout/>
      <c:spPr>
        <a:noFill/>
        <a:ln>
          <a:noFill/>
        </a:ln>
      </c:spPr>
    </c:title>
    <c:plotArea>
      <c:layout>
        <c:manualLayout>
          <c:xMode val="edge"/>
          <c:yMode val="edge"/>
          <c:x val="0.07525"/>
          <c:y val="0.24475"/>
          <c:w val="0.6505"/>
          <c:h val="0.6775"/>
        </c:manualLayout>
      </c:layout>
      <c:lineChart>
        <c:grouping val="standard"/>
        <c:varyColors val="0"/>
        <c:ser>
          <c:idx val="0"/>
          <c:order val="0"/>
          <c:tx>
            <c:v>Initial Gas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2'!$D$6:$D$57</c:f>
              <c:numCache>
                <c:ptCount val="52"/>
                <c:pt idx="0">
                  <c:v>0</c:v>
                </c:pt>
                <c:pt idx="1">
                  <c:v>0</c:v>
                </c:pt>
                <c:pt idx="2">
                  <c:v>0</c:v>
                </c:pt>
                <c:pt idx="3">
                  <c:v>0</c:v>
                </c:pt>
                <c:pt idx="4">
                  <c:v>0</c:v>
                </c:pt>
                <c:pt idx="5">
                  <c:v>0</c:v>
                </c:pt>
                <c:pt idx="6">
                  <c:v>0</c:v>
                </c:pt>
                <c:pt idx="7">
                  <c:v>0</c:v>
                </c:pt>
                <c:pt idx="8">
                  <c:v>0</c:v>
                </c:pt>
                <c:pt idx="9">
                  <c:v>37.13511977913068</c:v>
                </c:pt>
                <c:pt idx="10">
                  <c:v>98.96811977913067</c:v>
                </c:pt>
                <c:pt idx="11">
                  <c:v>236.57720458728585</c:v>
                </c:pt>
                <c:pt idx="12">
                  <c:v>277.7466188588418</c:v>
                </c:pt>
                <c:pt idx="13">
                  <c:v>356.4396188588419</c:v>
                </c:pt>
                <c:pt idx="14">
                  <c:v>385.259205861532</c:v>
                </c:pt>
                <c:pt idx="15">
                  <c:v>411.0412058615318</c:v>
                </c:pt>
                <c:pt idx="16">
                  <c:v>839.4712058615321</c:v>
                </c:pt>
                <c:pt idx="17">
                  <c:v>978.5681228939546</c:v>
                </c:pt>
                <c:pt idx="18">
                  <c:v>1088.0078393034123</c:v>
                </c:pt>
                <c:pt idx="19">
                  <c:v>1083.964</c:v>
                </c:pt>
                <c:pt idx="20">
                  <c:v>1147.3193451791026</c:v>
                </c:pt>
                <c:pt idx="21">
                  <c:v>1126.628764689226</c:v>
                </c:pt>
                <c:pt idx="22">
                  <c:v>1140.720443012884</c:v>
                </c:pt>
                <c:pt idx="23">
                  <c:v>1153.8171152484776</c:v>
                </c:pt>
                <c:pt idx="24">
                  <c:v>1575.193258105621</c:v>
                </c:pt>
                <c:pt idx="25">
                  <c:v>1636.2715836047005</c:v>
                </c:pt>
                <c:pt idx="26">
                  <c:v>1705.8089999999995</c:v>
                </c:pt>
                <c:pt idx="27">
                  <c:v>1687.0409999999993</c:v>
                </c:pt>
                <c:pt idx="28">
                  <c:v>2155.951299999998</c:v>
                </c:pt>
                <c:pt idx="29">
                  <c:v>2173.8233000000005</c:v>
                </c:pt>
                <c:pt idx="30">
                  <c:v>2175.978300000002</c:v>
                </c:pt>
                <c:pt idx="31">
                  <c:v>2265.540300000003</c:v>
                </c:pt>
                <c:pt idx="32">
                  <c:v>2298.9773</c:v>
                </c:pt>
                <c:pt idx="33">
                  <c:v>2385.1212999999993</c:v>
                </c:pt>
                <c:pt idx="34">
                  <c:v>2487.4413</c:v>
                </c:pt>
                <c:pt idx="35">
                  <c:v>2443.8830000000016</c:v>
                </c:pt>
                <c:pt idx="36">
                  <c:v>2469.8803999999996</c:v>
                </c:pt>
                <c:pt idx="37">
                  <c:v>2533.785999999999</c:v>
                </c:pt>
                <c:pt idx="38">
                  <c:v>2572.22</c:v>
                </c:pt>
                <c:pt idx="39">
                  <c:v>2992.2090000000017</c:v>
                </c:pt>
                <c:pt idx="40">
                  <c:v>2838.7760000000017</c:v>
                </c:pt>
                <c:pt idx="41">
                  <c:v>2862.762</c:v>
                </c:pt>
                <c:pt idx="42">
                  <c:v>2908.1560000000018</c:v>
                </c:pt>
                <c:pt idx="43">
                  <c:v>3197.1910000000084</c:v>
                </c:pt>
                <c:pt idx="44">
                  <c:v>3812.141026172245</c:v>
                </c:pt>
                <c:pt idx="45">
                  <c:v>4328.206026172247</c:v>
                </c:pt>
                <c:pt idx="46">
                  <c:v>4700.418026172236</c:v>
                </c:pt>
                <c:pt idx="47">
                  <c:v>4599.619836154367</c:v>
                </c:pt>
                <c:pt idx="48">
                  <c:v>4698.40723615437</c:v>
                </c:pt>
                <c:pt idx="49">
                  <c:v>4624.739836154367</c:v>
                </c:pt>
                <c:pt idx="50">
                  <c:v>5011.0607608670625</c:v>
                </c:pt>
                <c:pt idx="51">
                  <c:v>5272.331760867072</c:v>
                </c:pt>
              </c:numCache>
            </c:numRef>
          </c:val>
          <c:smooth val="0"/>
        </c:ser>
        <c:ser>
          <c:idx val="1"/>
          <c:order val="1"/>
          <c:tx>
            <c:v>Remaining Gas</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2'!$G$6:$G$57</c:f>
              <c:numCache>
                <c:ptCount val="52"/>
                <c:pt idx="0">
                  <c:v>0</c:v>
                </c:pt>
                <c:pt idx="1">
                  <c:v>0</c:v>
                </c:pt>
                <c:pt idx="2">
                  <c:v>0</c:v>
                </c:pt>
                <c:pt idx="3">
                  <c:v>0</c:v>
                </c:pt>
                <c:pt idx="4">
                  <c:v>0</c:v>
                </c:pt>
                <c:pt idx="5">
                  <c:v>0</c:v>
                </c:pt>
                <c:pt idx="6">
                  <c:v>0</c:v>
                </c:pt>
                <c:pt idx="7">
                  <c:v>0</c:v>
                </c:pt>
                <c:pt idx="8">
                  <c:v>0</c:v>
                </c:pt>
                <c:pt idx="9">
                  <c:v>37.12311977913068</c:v>
                </c:pt>
                <c:pt idx="10">
                  <c:v>98.94611977913067</c:v>
                </c:pt>
                <c:pt idx="11">
                  <c:v>236.54620458728584</c:v>
                </c:pt>
                <c:pt idx="12">
                  <c:v>277.5856188588418</c:v>
                </c:pt>
                <c:pt idx="13">
                  <c:v>356.0096188588419</c:v>
                </c:pt>
                <c:pt idx="14">
                  <c:v>384.24020291660776</c:v>
                </c:pt>
                <c:pt idx="15">
                  <c:v>408.17426122044446</c:v>
                </c:pt>
                <c:pt idx="16">
                  <c:v>834.2539824437209</c:v>
                </c:pt>
                <c:pt idx="17">
                  <c:v>970.2819573835483</c:v>
                </c:pt>
                <c:pt idx="18">
                  <c:v>1075.8097543536742</c:v>
                </c:pt>
                <c:pt idx="19">
                  <c:v>1069.146</c:v>
                </c:pt>
                <c:pt idx="20">
                  <c:v>1124.2289504459864</c:v>
                </c:pt>
                <c:pt idx="21">
                  <c:v>1097.7559000424753</c:v>
                </c:pt>
                <c:pt idx="22">
                  <c:v>1104.645887441597</c:v>
                </c:pt>
                <c:pt idx="23">
                  <c:v>1110.2282436641651</c:v>
                </c:pt>
                <c:pt idx="24">
                  <c:v>1522.7190668271273</c:v>
                </c:pt>
                <c:pt idx="25">
                  <c:v>1574.1906836047006</c:v>
                </c:pt>
                <c:pt idx="26">
                  <c:v>1631.8569999999995</c:v>
                </c:pt>
                <c:pt idx="27">
                  <c:v>1601.2569999999992</c:v>
                </c:pt>
                <c:pt idx="28">
                  <c:v>2061.180299999998</c:v>
                </c:pt>
                <c:pt idx="29">
                  <c:v>2066.9933000000005</c:v>
                </c:pt>
                <c:pt idx="30">
                  <c:v>2055.808300000002</c:v>
                </c:pt>
                <c:pt idx="31">
                  <c:v>2129.1733000000027</c:v>
                </c:pt>
                <c:pt idx="32">
                  <c:v>2148.0263</c:v>
                </c:pt>
                <c:pt idx="33">
                  <c:v>2217.1522999999993</c:v>
                </c:pt>
                <c:pt idx="34">
                  <c:v>2300.5008000000003</c:v>
                </c:pt>
                <c:pt idx="35">
                  <c:v>2235.5932950000015</c:v>
                </c:pt>
                <c:pt idx="36">
                  <c:v>2239.3994</c:v>
                </c:pt>
                <c:pt idx="37">
                  <c:v>2279.2</c:v>
                </c:pt>
                <c:pt idx="38">
                  <c:v>2292.3879999999995</c:v>
                </c:pt>
                <c:pt idx="39">
                  <c:v>2680.995000000002</c:v>
                </c:pt>
                <c:pt idx="40">
                  <c:v>2497.928000000002</c:v>
                </c:pt>
                <c:pt idx="41">
                  <c:v>2491.8080000000004</c:v>
                </c:pt>
                <c:pt idx="42">
                  <c:v>2504.932000000002</c:v>
                </c:pt>
                <c:pt idx="43">
                  <c:v>2757.8200000000093</c:v>
                </c:pt>
                <c:pt idx="44">
                  <c:v>3340.0631687008745</c:v>
                </c:pt>
                <c:pt idx="45">
                  <c:v>3822.1191687008773</c:v>
                </c:pt>
                <c:pt idx="46">
                  <c:v>4160.451168700864</c:v>
                </c:pt>
                <c:pt idx="47">
                  <c:v>4022.9079786829957</c:v>
                </c:pt>
                <c:pt idx="48">
                  <c:v>4085.054378682999</c:v>
                </c:pt>
                <c:pt idx="49">
                  <c:v>3974.2929786829973</c:v>
                </c:pt>
                <c:pt idx="50">
                  <c:v>4318.247999999992</c:v>
                </c:pt>
                <c:pt idx="51">
                  <c:v>4529.991000000003</c:v>
                </c:pt>
              </c:numCache>
            </c:numRef>
          </c:val>
          <c:smooth val="0"/>
        </c:ser>
        <c:ser>
          <c:idx val="2"/>
          <c:order val="2"/>
          <c:tx>
            <c:v>Initial Oil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2'!$B$6:$B$57</c:f>
              <c:numCache>
                <c:ptCount val="52"/>
                <c:pt idx="0">
                  <c:v>0.001</c:v>
                </c:pt>
                <c:pt idx="1">
                  <c:v>0.001</c:v>
                </c:pt>
                <c:pt idx="2">
                  <c:v>0.001</c:v>
                </c:pt>
                <c:pt idx="3">
                  <c:v>0.001</c:v>
                </c:pt>
                <c:pt idx="4">
                  <c:v>0.001</c:v>
                </c:pt>
                <c:pt idx="5">
                  <c:v>0.001</c:v>
                </c:pt>
                <c:pt idx="6">
                  <c:v>0.001</c:v>
                </c:pt>
                <c:pt idx="7">
                  <c:v>0.001</c:v>
                </c:pt>
                <c:pt idx="8">
                  <c:v>0.001</c:v>
                </c:pt>
                <c:pt idx="9">
                  <c:v>28.774186110846134</c:v>
                </c:pt>
                <c:pt idx="10">
                  <c:v>31.225186110846135</c:v>
                </c:pt>
                <c:pt idx="11">
                  <c:v>38.62105485071067</c:v>
                </c:pt>
                <c:pt idx="12">
                  <c:v>294.03553165442463</c:v>
                </c:pt>
                <c:pt idx="13">
                  <c:v>312.96453165442455</c:v>
                </c:pt>
                <c:pt idx="14">
                  <c:v>356.663</c:v>
                </c:pt>
                <c:pt idx="15">
                  <c:v>356.372</c:v>
                </c:pt>
                <c:pt idx="16">
                  <c:v>416.84851343444944</c:v>
                </c:pt>
                <c:pt idx="17">
                  <c:v>399.5541381919934</c:v>
                </c:pt>
                <c:pt idx="18">
                  <c:v>412.17284002671</c:v>
                </c:pt>
                <c:pt idx="19">
                  <c:v>415.09600000000006</c:v>
                </c:pt>
                <c:pt idx="20">
                  <c:v>423.4639263251614</c:v>
                </c:pt>
                <c:pt idx="21">
                  <c:v>412.20592632516144</c:v>
                </c:pt>
                <c:pt idx="22">
                  <c:v>513.0062488473401</c:v>
                </c:pt>
                <c:pt idx="23">
                  <c:v>557.683142134885</c:v>
                </c:pt>
                <c:pt idx="24">
                  <c:v>561.8619441317688</c:v>
                </c:pt>
                <c:pt idx="25">
                  <c:v>562.3226</c:v>
                </c:pt>
                <c:pt idx="26">
                  <c:v>567.097</c:v>
                </c:pt>
                <c:pt idx="27">
                  <c:v>577.4469999999999</c:v>
                </c:pt>
                <c:pt idx="28">
                  <c:v>596.8879999999996</c:v>
                </c:pt>
                <c:pt idx="29">
                  <c:v>620.9819999999997</c:v>
                </c:pt>
                <c:pt idx="30">
                  <c:v>664.3020719999995</c:v>
                </c:pt>
                <c:pt idx="31">
                  <c:v>696.915999999999</c:v>
                </c:pt>
                <c:pt idx="32">
                  <c:v>728.9325999999986</c:v>
                </c:pt>
                <c:pt idx="33">
                  <c:v>774.1509999999985</c:v>
                </c:pt>
                <c:pt idx="34">
                  <c:v>808.8129999999989</c:v>
                </c:pt>
                <c:pt idx="35">
                  <c:v>829.659133999999</c:v>
                </c:pt>
                <c:pt idx="36">
                  <c:v>844.7221339999988</c:v>
                </c:pt>
                <c:pt idx="37">
                  <c:v>856.942133999999</c:v>
                </c:pt>
                <c:pt idx="38">
                  <c:v>886.9089999999987</c:v>
                </c:pt>
                <c:pt idx="39">
                  <c:v>959.8429999999985</c:v>
                </c:pt>
                <c:pt idx="40">
                  <c:v>964.8579999999982</c:v>
                </c:pt>
                <c:pt idx="41">
                  <c:v>957.8429999999981</c:v>
                </c:pt>
                <c:pt idx="42">
                  <c:v>994.5359999999986</c:v>
                </c:pt>
                <c:pt idx="43">
                  <c:v>996.4149999999985</c:v>
                </c:pt>
                <c:pt idx="44">
                  <c:v>1018.3579090591097</c:v>
                </c:pt>
                <c:pt idx="45">
                  <c:v>1051.0779090591125</c:v>
                </c:pt>
                <c:pt idx="46">
                  <c:v>1074.560909059114</c:v>
                </c:pt>
                <c:pt idx="47">
                  <c:v>1073.9829090591143</c:v>
                </c:pt>
                <c:pt idx="48">
                  <c:v>1120.182909059115</c:v>
                </c:pt>
                <c:pt idx="49">
                  <c:v>1116.628909059113</c:v>
                </c:pt>
                <c:pt idx="50">
                  <c:v>1160.7580000000046</c:v>
                </c:pt>
                <c:pt idx="51">
                  <c:v>1168.89</c:v>
                </c:pt>
              </c:numCache>
            </c:numRef>
          </c:val>
          <c:smooth val="0"/>
        </c:ser>
        <c:ser>
          <c:idx val="3"/>
          <c:order val="3"/>
          <c:tx>
            <c:v>Remaining Oil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2'!$E$6:$E$57</c:f>
              <c:numCache>
                <c:ptCount val="52"/>
                <c:pt idx="0">
                  <c:v>0</c:v>
                </c:pt>
                <c:pt idx="1">
                  <c:v>0</c:v>
                </c:pt>
                <c:pt idx="2">
                  <c:v>0</c:v>
                </c:pt>
                <c:pt idx="3">
                  <c:v>0</c:v>
                </c:pt>
                <c:pt idx="4">
                  <c:v>0</c:v>
                </c:pt>
                <c:pt idx="5">
                  <c:v>0</c:v>
                </c:pt>
                <c:pt idx="6">
                  <c:v>0</c:v>
                </c:pt>
                <c:pt idx="7">
                  <c:v>0</c:v>
                </c:pt>
                <c:pt idx="8">
                  <c:v>0</c:v>
                </c:pt>
                <c:pt idx="9">
                  <c:v>28.536186110846135</c:v>
                </c:pt>
                <c:pt idx="10">
                  <c:v>30.569186110846136</c:v>
                </c:pt>
                <c:pt idx="11">
                  <c:v>37.42205485071067</c:v>
                </c:pt>
                <c:pt idx="12">
                  <c:v>291.59053165442464</c:v>
                </c:pt>
                <c:pt idx="13">
                  <c:v>308.24353165442454</c:v>
                </c:pt>
                <c:pt idx="14">
                  <c:v>349.366</c:v>
                </c:pt>
                <c:pt idx="15">
                  <c:v>338.68600000000004</c:v>
                </c:pt>
                <c:pt idx="16">
                  <c:v>381.1715134344495</c:v>
                </c:pt>
                <c:pt idx="17">
                  <c:v>345.1001381919934</c:v>
                </c:pt>
                <c:pt idx="18">
                  <c:v>335.07484002671</c:v>
                </c:pt>
                <c:pt idx="19">
                  <c:v>315.58</c:v>
                </c:pt>
                <c:pt idx="20">
                  <c:v>301.43068367833644</c:v>
                </c:pt>
                <c:pt idx="21">
                  <c:v>266.28889328754497</c:v>
                </c:pt>
                <c:pt idx="22">
                  <c:v>342.502266431365</c:v>
                </c:pt>
                <c:pt idx="23">
                  <c:v>362.60273337784975</c:v>
                </c:pt>
                <c:pt idx="24">
                  <c:v>342.4009441317688</c:v>
                </c:pt>
                <c:pt idx="25">
                  <c:v>321.6636</c:v>
                </c:pt>
                <c:pt idx="26">
                  <c:v>304.6139999999999</c:v>
                </c:pt>
                <c:pt idx="27">
                  <c:v>294.325</c:v>
                </c:pt>
                <c:pt idx="28">
                  <c:v>291.465</c:v>
                </c:pt>
                <c:pt idx="29">
                  <c:v>292.246</c:v>
                </c:pt>
                <c:pt idx="30">
                  <c:v>303.05343799999974</c:v>
                </c:pt>
                <c:pt idx="31">
                  <c:v>304.15199999999913</c:v>
                </c:pt>
                <c:pt idx="32">
                  <c:v>306.33159999999856</c:v>
                </c:pt>
                <c:pt idx="33">
                  <c:v>324.12699999999825</c:v>
                </c:pt>
                <c:pt idx="34">
                  <c:v>333.71609999999856</c:v>
                </c:pt>
                <c:pt idx="35">
                  <c:v>324.3078439999985</c:v>
                </c:pt>
                <c:pt idx="36">
                  <c:v>311.10113399999966</c:v>
                </c:pt>
                <c:pt idx="37">
                  <c:v>296.24513399999955</c:v>
                </c:pt>
                <c:pt idx="38">
                  <c:v>301.1429999999998</c:v>
                </c:pt>
                <c:pt idx="39">
                  <c:v>346.8040000000002</c:v>
                </c:pt>
                <c:pt idx="40">
                  <c:v>327.755</c:v>
                </c:pt>
                <c:pt idx="41">
                  <c:v>295.44199999999967</c:v>
                </c:pt>
                <c:pt idx="42">
                  <c:v>306.66899999999987</c:v>
                </c:pt>
                <c:pt idx="43">
                  <c:v>285.18799999999976</c:v>
                </c:pt>
                <c:pt idx="44">
                  <c:v>283.6985392540304</c:v>
                </c:pt>
                <c:pt idx="45">
                  <c:v>281.3055392540333</c:v>
                </c:pt>
                <c:pt idx="46">
                  <c:v>274.00753925403467</c:v>
                </c:pt>
                <c:pt idx="47">
                  <c:v>244.57153925403463</c:v>
                </c:pt>
                <c:pt idx="48">
                  <c:v>266.04053925403514</c:v>
                </c:pt>
                <c:pt idx="49">
                  <c:v>241.85453925403363</c:v>
                </c:pt>
                <c:pt idx="50">
                  <c:v>266.7230000000055</c:v>
                </c:pt>
                <c:pt idx="51">
                  <c:v>255.38000000000613</c:v>
                </c:pt>
              </c:numCache>
            </c:numRef>
          </c:val>
          <c:smooth val="0"/>
        </c:ser>
        <c:ser>
          <c:idx val="4"/>
          <c:order val="4"/>
          <c:tx>
            <c:v>Initial Condensate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2'!$C$6:$C$57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36.104938726191605</c:v>
                </c:pt>
                <c:pt idx="15">
                  <c:v>41.9299387261916</c:v>
                </c:pt>
                <c:pt idx="16">
                  <c:v>97.00204620178702</c:v>
                </c:pt>
                <c:pt idx="17">
                  <c:v>140.67376790994942</c:v>
                </c:pt>
                <c:pt idx="18">
                  <c:v>150.40765359788864</c:v>
                </c:pt>
                <c:pt idx="19">
                  <c:v>113.77600000000001</c:v>
                </c:pt>
                <c:pt idx="20">
                  <c:v>123.89408916022768</c:v>
                </c:pt>
                <c:pt idx="21">
                  <c:v>122.6480891602277</c:v>
                </c:pt>
                <c:pt idx="22">
                  <c:v>130.70291456008144</c:v>
                </c:pt>
                <c:pt idx="23">
                  <c:v>131.0616632643328</c:v>
                </c:pt>
                <c:pt idx="24">
                  <c:v>133.57047473687555</c:v>
                </c:pt>
                <c:pt idx="25">
                  <c:v>133.59440104931792</c:v>
                </c:pt>
                <c:pt idx="26">
                  <c:v>127.82420000000002</c:v>
                </c:pt>
                <c:pt idx="27">
                  <c:v>121.38400000000001</c:v>
                </c:pt>
                <c:pt idx="28">
                  <c:v>157.86599999999996</c:v>
                </c:pt>
                <c:pt idx="29">
                  <c:v>157.75699999999992</c:v>
                </c:pt>
                <c:pt idx="30">
                  <c:v>158.0729999999998</c:v>
                </c:pt>
                <c:pt idx="31">
                  <c:v>161.2689999999999</c:v>
                </c:pt>
                <c:pt idx="32">
                  <c:v>178.13699999999972</c:v>
                </c:pt>
                <c:pt idx="33">
                  <c:v>196.23199999999977</c:v>
                </c:pt>
                <c:pt idx="34">
                  <c:v>203.23799999999974</c:v>
                </c:pt>
                <c:pt idx="35">
                  <c:v>205.695</c:v>
                </c:pt>
                <c:pt idx="36">
                  <c:v>207.05599999999953</c:v>
                </c:pt>
                <c:pt idx="37">
                  <c:v>218.11999999999946</c:v>
                </c:pt>
                <c:pt idx="38">
                  <c:v>225.65599999999964</c:v>
                </c:pt>
                <c:pt idx="39">
                  <c:v>260.25299999999964</c:v>
                </c:pt>
                <c:pt idx="40">
                  <c:v>290.22599999999926</c:v>
                </c:pt>
                <c:pt idx="41">
                  <c:v>299.19899999999865</c:v>
                </c:pt>
                <c:pt idx="42">
                  <c:v>312.83099999999854</c:v>
                </c:pt>
                <c:pt idx="43">
                  <c:v>340.2900000000016</c:v>
                </c:pt>
                <c:pt idx="44">
                  <c:v>419.8840000000017</c:v>
                </c:pt>
                <c:pt idx="45">
                  <c:v>502.1040000000016</c:v>
                </c:pt>
                <c:pt idx="46">
                  <c:v>493.24700000000104</c:v>
                </c:pt>
                <c:pt idx="47">
                  <c:v>485.4670000000008</c:v>
                </c:pt>
                <c:pt idx="48">
                  <c:v>491.0080000000005</c:v>
                </c:pt>
                <c:pt idx="49">
                  <c:v>497.6650000000009</c:v>
                </c:pt>
                <c:pt idx="50">
                  <c:v>530.8289999999977</c:v>
                </c:pt>
                <c:pt idx="51">
                  <c:v>527.1419999999974</c:v>
                </c:pt>
              </c:numCache>
            </c:numRef>
          </c:val>
          <c:smooth val="0"/>
        </c:ser>
        <c:ser>
          <c:idx val="5"/>
          <c:order val="5"/>
          <c:tx>
            <c:v>Remaining Condensate</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2'!$F$6:$F$57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36.08893872619161</c:v>
                </c:pt>
                <c:pt idx="15">
                  <c:v>41.8479387261916</c:v>
                </c:pt>
                <c:pt idx="16">
                  <c:v>96.80341416261248</c:v>
                </c:pt>
                <c:pt idx="17">
                  <c:v>140.32184743553051</c:v>
                </c:pt>
                <c:pt idx="18">
                  <c:v>149.92865359788863</c:v>
                </c:pt>
                <c:pt idx="19">
                  <c:v>113.23</c:v>
                </c:pt>
                <c:pt idx="20">
                  <c:v>122.60296200197145</c:v>
                </c:pt>
                <c:pt idx="21">
                  <c:v>120.8291923749563</c:v>
                </c:pt>
                <c:pt idx="22">
                  <c:v>128.33924814779488</c:v>
                </c:pt>
                <c:pt idx="23">
                  <c:v>127.90590924989672</c:v>
                </c:pt>
                <c:pt idx="24">
                  <c:v>129.52440624503163</c:v>
                </c:pt>
                <c:pt idx="25">
                  <c:v>128.54840104931793</c:v>
                </c:pt>
                <c:pt idx="26">
                  <c:v>121.63320000000002</c:v>
                </c:pt>
                <c:pt idx="27">
                  <c:v>114.00700000000002</c:v>
                </c:pt>
                <c:pt idx="28">
                  <c:v>149.65399999999997</c:v>
                </c:pt>
                <c:pt idx="29">
                  <c:v>148.02199999999993</c:v>
                </c:pt>
                <c:pt idx="30">
                  <c:v>146.5009999999998</c:v>
                </c:pt>
                <c:pt idx="31">
                  <c:v>147.6079999999999</c:v>
                </c:pt>
                <c:pt idx="32">
                  <c:v>162.07799999999972</c:v>
                </c:pt>
                <c:pt idx="33">
                  <c:v>177.38799999999978</c:v>
                </c:pt>
                <c:pt idx="34">
                  <c:v>181.30020199999973</c:v>
                </c:pt>
                <c:pt idx="35">
                  <c:v>180.4108399999996</c:v>
                </c:pt>
                <c:pt idx="36">
                  <c:v>178.2839999999995</c:v>
                </c:pt>
                <c:pt idx="37">
                  <c:v>185.59899999999942</c:v>
                </c:pt>
                <c:pt idx="38">
                  <c:v>189.39199999999963</c:v>
                </c:pt>
                <c:pt idx="39">
                  <c:v>219.9019999999997</c:v>
                </c:pt>
                <c:pt idx="40">
                  <c:v>244.39699999999925</c:v>
                </c:pt>
                <c:pt idx="41">
                  <c:v>246.89199999999863</c:v>
                </c:pt>
                <c:pt idx="42">
                  <c:v>252.50299999999856</c:v>
                </c:pt>
                <c:pt idx="43">
                  <c:v>272.09400000000176</c:v>
                </c:pt>
                <c:pt idx="44">
                  <c:v>344.6010000000016</c:v>
                </c:pt>
                <c:pt idx="45">
                  <c:v>419.4590000000014</c:v>
                </c:pt>
                <c:pt idx="46">
                  <c:v>403.39200000000096</c:v>
                </c:pt>
                <c:pt idx="47">
                  <c:v>386.8490000000006</c:v>
                </c:pt>
                <c:pt idx="48">
                  <c:v>384.72100000000034</c:v>
                </c:pt>
                <c:pt idx="49">
                  <c:v>382.0000000000006</c:v>
                </c:pt>
                <c:pt idx="50">
                  <c:v>403.99699999999734</c:v>
                </c:pt>
                <c:pt idx="51">
                  <c:v>389.4249999999976</c:v>
                </c:pt>
              </c:numCache>
            </c:numRef>
          </c:val>
          <c:smooth val="0"/>
        </c:ser>
        <c:marker val="1"/>
        <c:axId val="49672146"/>
        <c:axId val="44396131"/>
      </c:lineChart>
      <c:catAx>
        <c:axId val="49672146"/>
        <c:scaling>
          <c:orientation val="minMax"/>
        </c:scaling>
        <c:axPos val="b"/>
        <c:title>
          <c:tx>
            <c:rich>
              <a:bodyPr vert="horz" rot="0" anchor="ctr"/>
              <a:lstStyle/>
              <a:p>
                <a:pPr algn="ctr">
                  <a:defRPr/>
                </a:pPr>
                <a:r>
                  <a:rPr lang="en-US" cap="none" sz="16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4396131"/>
        <c:crosses val="autoZero"/>
        <c:auto val="1"/>
        <c:lblOffset val="100"/>
        <c:noMultiLvlLbl val="0"/>
      </c:catAx>
      <c:valAx>
        <c:axId val="44396131"/>
        <c:scaling>
          <c:orientation val="minMax"/>
        </c:scaling>
        <c:axPos val="l"/>
        <c:title>
          <c:tx>
            <c:rich>
              <a:bodyPr vert="horz" rot="-5400000" anchor="ctr"/>
              <a:lstStyle/>
              <a:p>
                <a:pPr algn="ctr">
                  <a:defRPr/>
                </a:pPr>
                <a:r>
                  <a:rPr lang="en-US" cap="none" sz="1650" b="1" i="0" u="none" baseline="0">
                    <a:latin typeface="Arial"/>
                    <a:ea typeface="Arial"/>
                    <a:cs typeface="Arial"/>
                  </a:rPr>
                  <a:t>Crude oil and Condensate (GL), Sales gas (Bm3)</a:t>
                </a:r>
              </a:p>
            </c:rich>
          </c:tx>
          <c:layout/>
          <c:overlay val="0"/>
          <c:spPr>
            <a:noFill/>
            <a:ln>
              <a:noFill/>
            </a:ln>
          </c:spPr>
        </c:title>
        <c:majorGridlines/>
        <c:delete val="0"/>
        <c:numFmt formatCode="0" sourceLinked="0"/>
        <c:majorTickMark val="out"/>
        <c:minorTickMark val="none"/>
        <c:tickLblPos val="nextTo"/>
        <c:crossAx val="49672146"/>
        <c:crossesAt val="1"/>
        <c:crossBetween val="between"/>
        <c:dispUnits/>
        <c:minorUnit val="200"/>
      </c:valAx>
      <c:spPr>
        <a:solidFill>
          <a:srgbClr val="FFFFFF"/>
        </a:solidFill>
        <a:ln w="12700">
          <a:solidFill>
            <a:srgbClr val="808080"/>
          </a:solidFill>
        </a:ln>
      </c:spPr>
    </c:plotArea>
    <c:legend>
      <c:legendPos val="r"/>
      <c:layout>
        <c:manualLayout>
          <c:xMode val="edge"/>
          <c:yMode val="edge"/>
          <c:x val="0.73675"/>
          <c:y val="0.408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a:t>
            </a:r>
          </a:p>
        </c:rich>
      </c:tx>
      <c:layout/>
      <c:spPr>
        <a:noFill/>
        <a:ln>
          <a:noFill/>
        </a:ln>
      </c:spPr>
    </c:title>
    <c:plotArea>
      <c:layout>
        <c:manualLayout>
          <c:xMode val="edge"/>
          <c:yMode val="edge"/>
          <c:x val="0.0605"/>
          <c:y val="0.25"/>
          <c:w val="0.7735"/>
          <c:h val="0.66225"/>
        </c:manualLayout>
      </c:layout>
      <c:lineChart>
        <c:grouping val="standard"/>
        <c:varyColors val="0"/>
        <c:ser>
          <c:idx val="0"/>
          <c:order val="0"/>
          <c:tx>
            <c:v>Oil reserves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3'!$A$6:$A$42</c:f>
              <c:numCache>
                <c:ptCount val="3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numCache>
            </c:numRef>
          </c:cat>
          <c:val>
            <c:numRef>
              <c:f>'Reserves - Figure 3'!$B$6:$B$42</c:f>
              <c:numCache>
                <c:ptCount val="37"/>
                <c:pt idx="0">
                  <c:v>0.34268228525645666</c:v>
                </c:pt>
                <c:pt idx="1">
                  <c:v>0.3783991993155032</c:v>
                </c:pt>
                <c:pt idx="2">
                  <c:v>0.3439496702297381</c:v>
                </c:pt>
                <c:pt idx="3">
                  <c:v>0.33914284381249327</c:v>
                </c:pt>
                <c:pt idx="4">
                  <c:v>0.27925415926912783</c:v>
                </c:pt>
                <c:pt idx="5">
                  <c:v>0.2878034193353502</c:v>
                </c:pt>
                <c:pt idx="6">
                  <c:v>0.26094529184588805</c:v>
                </c:pt>
                <c:pt idx="7">
                  <c:v>0.3334380809818002</c:v>
                </c:pt>
                <c:pt idx="8">
                  <c:v>0.3542965249118142</c:v>
                </c:pt>
                <c:pt idx="9">
                  <c:v>0.33571063426555114</c:v>
                </c:pt>
                <c:pt idx="10">
                  <c:v>0.3119386299680043</c:v>
                </c:pt>
                <c:pt idx="11">
                  <c:v>0.29058613164037084</c:v>
                </c:pt>
                <c:pt idx="12">
                  <c:v>0.276190746192492</c:v>
                </c:pt>
                <c:pt idx="13">
                  <c:v>0.2738669929762753</c:v>
                </c:pt>
                <c:pt idx="14">
                  <c:v>0.2630723935723313</c:v>
                </c:pt>
                <c:pt idx="15">
                  <c:v>0.27223087920861655</c:v>
                </c:pt>
                <c:pt idx="16">
                  <c:v>0.27442827442827444</c:v>
                </c:pt>
                <c:pt idx="17">
                  <c:v>0.21705125835636074</c:v>
                </c:pt>
                <c:pt idx="18">
                  <c:v>0.22458710905257961</c:v>
                </c:pt>
                <c:pt idx="19">
                  <c:v>0.20957055508740258</c:v>
                </c:pt>
                <c:pt idx="20">
                  <c:v>0.2040810198646199</c:v>
                </c:pt>
                <c:pt idx="21">
                  <c:v>0.1973741966537203</c:v>
                </c:pt>
                <c:pt idx="22">
                  <c:v>0.18685271031711803</c:v>
                </c:pt>
                <c:pt idx="23">
                  <c:v>0.18946597219163988</c:v>
                </c:pt>
                <c:pt idx="24">
                  <c:v>0.21815213836106828</c:v>
                </c:pt>
                <c:pt idx="25">
                  <c:v>0.20457083302315193</c:v>
                </c:pt>
                <c:pt idx="26">
                  <c:v>0.1838058899004698</c:v>
                </c:pt>
                <c:pt idx="27">
                  <c:v>0.18802486596975518</c:v>
                </c:pt>
                <c:pt idx="28">
                  <c:v>0.17345064294692064</c:v>
                </c:pt>
                <c:pt idx="29">
                  <c:v>0.17568897637795278</c:v>
                </c:pt>
                <c:pt idx="30">
                  <c:v>0.17138425746413338</c:v>
                </c:pt>
                <c:pt idx="31">
                  <c:v>0.1669327702987631</c:v>
                </c:pt>
                <c:pt idx="32">
                  <c:v>0.12655817017498006</c:v>
                </c:pt>
                <c:pt idx="33">
                  <c:v>0.1318521233800912</c:v>
                </c:pt>
                <c:pt idx="34">
                  <c:v>0.11708098936566522</c:v>
                </c:pt>
                <c:pt idx="35">
                  <c:v>0.13090402692352326</c:v>
                </c:pt>
                <c:pt idx="36">
                  <c:v>0.11954940122828471</c:v>
                </c:pt>
              </c:numCache>
            </c:numRef>
          </c:val>
          <c:smooth val="0"/>
        </c:ser>
        <c:ser>
          <c:idx val="1"/>
          <c:order val="1"/>
          <c:tx>
            <c:v>Gas reserves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3'!$C$6:$C$42</c:f>
              <c:numCache>
                <c:ptCount val="37"/>
                <c:pt idx="0">
                  <c:v>0.7099391480730223</c:v>
                </c:pt>
                <c:pt idx="1">
                  <c:v>1.663798049340218</c:v>
                </c:pt>
                <c:pt idx="2">
                  <c:v>1.8008474576271187</c:v>
                </c:pt>
                <c:pt idx="3">
                  <c:v>1.9269776876267748</c:v>
                </c:pt>
                <c:pt idx="4">
                  <c:v>1.493123772102161</c:v>
                </c:pt>
                <c:pt idx="5">
                  <c:v>1.8018018018018018</c:v>
                </c:pt>
                <c:pt idx="6">
                  <c:v>1.6645326504481435</c:v>
                </c:pt>
                <c:pt idx="7">
                  <c:v>1.5476190476190477</c:v>
                </c:pt>
                <c:pt idx="8">
                  <c:v>1.5312131919905771</c:v>
                </c:pt>
                <c:pt idx="9">
                  <c:v>2.0987174504469492</c:v>
                </c:pt>
                <c:pt idx="10">
                  <c:v>2.122015915119363</c:v>
                </c:pt>
                <c:pt idx="11">
                  <c:v>2.048022598870056</c:v>
                </c:pt>
                <c:pt idx="12">
                  <c:v>1.8849206349206349</c:v>
                </c:pt>
                <c:pt idx="13">
                  <c:v>2.28125</c:v>
                </c:pt>
                <c:pt idx="14">
                  <c:v>2.1457965902410345</c:v>
                </c:pt>
                <c:pt idx="15">
                  <c:v>2.095292766934558</c:v>
                </c:pt>
                <c:pt idx="16">
                  <c:v>2.0683949255377825</c:v>
                </c:pt>
                <c:pt idx="17">
                  <c:v>2.0015801948907033</c:v>
                </c:pt>
                <c:pt idx="18">
                  <c:v>1.9721871049304678</c:v>
                </c:pt>
                <c:pt idx="19">
                  <c:v>2.030584106292304</c:v>
                </c:pt>
                <c:pt idx="20">
                  <c:v>1.8733696940953286</c:v>
                </c:pt>
                <c:pt idx="21">
                  <c:v>1.8044769301050707</c:v>
                </c:pt>
                <c:pt idx="22">
                  <c:v>1.6376663254861823</c:v>
                </c:pt>
                <c:pt idx="23">
                  <c:v>1.6148325358851676</c:v>
                </c:pt>
                <c:pt idx="24">
                  <c:v>1.9076305220883536</c:v>
                </c:pt>
                <c:pt idx="25">
                  <c:v>1.783542764491285</c:v>
                </c:pt>
                <c:pt idx="26">
                  <c:v>1.7795753286147624</c:v>
                </c:pt>
                <c:pt idx="27">
                  <c:v>1.730239874164373</c:v>
                </c:pt>
                <c:pt idx="28">
                  <c:v>1.8853255587949467</c:v>
                </c:pt>
                <c:pt idx="29">
                  <c:v>2.293488824101069</c:v>
                </c:pt>
                <c:pt idx="30">
                  <c:v>2.5577870405456613</c:v>
                </c:pt>
                <c:pt idx="31">
                  <c:v>2.6967528893780957</c:v>
                </c:pt>
                <c:pt idx="32">
                  <c:v>2.5813488456644245</c:v>
                </c:pt>
                <c:pt idx="33">
                  <c:v>2.366086099244167</c:v>
                </c:pt>
                <c:pt idx="34">
                  <c:v>2.416018533840808</c:v>
                </c:pt>
                <c:pt idx="35">
                  <c:v>2.486910994764398</c:v>
                </c:pt>
                <c:pt idx="36">
                  <c:v>2.5946475195822454</c:v>
                </c:pt>
              </c:numCache>
            </c:numRef>
          </c:val>
          <c:smooth val="0"/>
        </c:ser>
        <c:ser>
          <c:idx val="2"/>
          <c:order val="2"/>
          <c:tx>
            <c:v>Oil production</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3'!$D$6:$D$42</c:f>
              <c:numCache>
                <c:ptCount val="37"/>
                <c:pt idx="0">
                  <c:v>0.392535251419925</c:v>
                </c:pt>
                <c:pt idx="1">
                  <c:v>0.6353630792564202</c:v>
                </c:pt>
                <c:pt idx="2">
                  <c:v>0.6333072713057075</c:v>
                </c:pt>
                <c:pt idx="3">
                  <c:v>0.7019312107413473</c:v>
                </c:pt>
                <c:pt idx="4">
                  <c:v>0.6861490329920364</c:v>
                </c:pt>
                <c:pt idx="5">
                  <c:v>0.7285837683554287</c:v>
                </c:pt>
                <c:pt idx="6">
                  <c:v>0.7178325638121787</c:v>
                </c:pt>
                <c:pt idx="7">
                  <c:v>0.7141533745431271</c:v>
                </c:pt>
                <c:pt idx="8">
                  <c:v>0.6953099376844867</c:v>
                </c:pt>
                <c:pt idx="9">
                  <c:v>0.6710551543426855</c:v>
                </c:pt>
                <c:pt idx="10">
                  <c:v>0.6116566678955659</c:v>
                </c:pt>
                <c:pt idx="11">
                  <c:v>0.6674003337001668</c:v>
                </c:pt>
                <c:pt idx="12">
                  <c:v>0.6716727670653937</c:v>
                </c:pt>
                <c:pt idx="13">
                  <c:v>0.7210049005801836</c:v>
                </c:pt>
                <c:pt idx="14">
                  <c:v>0.7432057681641708</c:v>
                </c:pt>
                <c:pt idx="15">
                  <c:v>1.0470421060504076</c:v>
                </c:pt>
                <c:pt idx="16">
                  <c:v>0.9717251252684322</c:v>
                </c:pt>
                <c:pt idx="17">
                  <c:v>0.9224694903086863</c:v>
                </c:pt>
                <c:pt idx="18">
                  <c:v>0.8179817340519557</c:v>
                </c:pt>
                <c:pt idx="19">
                  <c:v>0.7291894713797342</c:v>
                </c:pt>
                <c:pt idx="20">
                  <c:v>0.859806914761944</c:v>
                </c:pt>
                <c:pt idx="21">
                  <c:v>0.8127503337783712</c:v>
                </c:pt>
                <c:pt idx="22">
                  <c:v>0.7782944186124027</c:v>
                </c:pt>
                <c:pt idx="23">
                  <c:v>0.7262785353662423</c:v>
                </c:pt>
                <c:pt idx="24">
                  <c:v>0.7749376249566267</c:v>
                </c:pt>
                <c:pt idx="25">
                  <c:v>0.6439599658623633</c:v>
                </c:pt>
                <c:pt idx="26">
                  <c:v>0.6888924000632011</c:v>
                </c:pt>
                <c:pt idx="27">
                  <c:v>0.6708332696627496</c:v>
                </c:pt>
                <c:pt idx="28">
                  <c:v>0.6045583701106342</c:v>
                </c:pt>
                <c:pt idx="29">
                  <c:v>0.6212235941339186</c:v>
                </c:pt>
                <c:pt idx="30">
                  <c:v>0.8998423416723682</c:v>
                </c:pt>
                <c:pt idx="31">
                  <c:v>0.7940431779705455</c:v>
                </c:pt>
                <c:pt idx="32">
                  <c:v>0.7540541768241903</c:v>
                </c:pt>
                <c:pt idx="33">
                  <c:v>0.6276730845023136</c:v>
                </c:pt>
                <c:pt idx="34">
                  <c:v>0.5754951363642744</c:v>
                </c:pt>
                <c:pt idx="35">
                  <c:v>0.45051270003593047</c:v>
                </c:pt>
                <c:pt idx="36">
                  <c:v>0.4608930838439035</c:v>
                </c:pt>
              </c:numCache>
            </c:numRef>
          </c:val>
          <c:smooth val="0"/>
        </c:ser>
        <c:ser>
          <c:idx val="3"/>
          <c:order val="3"/>
          <c:tx>
            <c:v>Gas production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3'!$E$6:$E$42</c:f>
              <c:numCache>
                <c:ptCount val="37"/>
                <c:pt idx="0">
                  <c:v>0.1589008947342688</c:v>
                </c:pt>
                <c:pt idx="1">
                  <c:v>0.18540856900326141</c:v>
                </c:pt>
                <c:pt idx="2">
                  <c:v>0.23581815799816586</c:v>
                </c:pt>
                <c:pt idx="3">
                  <c:v>0.2874820323729767</c:v>
                </c:pt>
                <c:pt idx="4">
                  <c:v>0.19589257503949448</c:v>
                </c:pt>
                <c:pt idx="5">
                  <c:v>0.6150216942583934</c:v>
                </c:pt>
                <c:pt idx="6">
                  <c:v>0.4046976670369783</c:v>
                </c:pt>
                <c:pt idx="7">
                  <c:v>0.47138297082621927</c:v>
                </c:pt>
                <c:pt idx="8">
                  <c:v>0.49274823354406844</c:v>
                </c:pt>
                <c:pt idx="9">
                  <c:v>0.5492967601987264</c:v>
                </c:pt>
                <c:pt idx="10">
                  <c:v>0.6024524613470766</c:v>
                </c:pt>
                <c:pt idx="11">
                  <c:v>0.7247128822471288</c:v>
                </c:pt>
                <c:pt idx="12">
                  <c:v>0.7478441335384836</c:v>
                </c:pt>
                <c:pt idx="13">
                  <c:v>0.5756623749250913</c:v>
                </c:pt>
                <c:pt idx="14">
                  <c:v>0.7108055796569446</c:v>
                </c:pt>
                <c:pt idx="15">
                  <c:v>0.7509446596833597</c:v>
                </c:pt>
                <c:pt idx="16">
                  <c:v>0.8997691691660256</c:v>
                </c:pt>
                <c:pt idx="17">
                  <c:v>0.7466846614247155</c:v>
                </c:pt>
                <c:pt idx="18">
                  <c:v>0.8424908424908425</c:v>
                </c:pt>
                <c:pt idx="19">
                  <c:v>0.8999663186258</c:v>
                </c:pt>
                <c:pt idx="20">
                  <c:v>0.999269151551392</c:v>
                </c:pt>
                <c:pt idx="21">
                  <c:v>1.027406259032504</c:v>
                </c:pt>
                <c:pt idx="22">
                  <c:v>1.1156889673664248</c:v>
                </c:pt>
                <c:pt idx="23">
                  <c:v>1.1623861132231084</c:v>
                </c:pt>
                <c:pt idx="24">
                  <c:v>1.4172705082493067</c:v>
                </c:pt>
                <c:pt idx="25">
                  <c:v>1.3840967677969462</c:v>
                </c:pt>
                <c:pt idx="26">
                  <c:v>1.3461830707664253</c:v>
                </c:pt>
                <c:pt idx="27">
                  <c:v>1.441760465410396</c:v>
                </c:pt>
                <c:pt idx="28">
                  <c:v>1.5785046266514917</c:v>
                </c:pt>
                <c:pt idx="29">
                  <c:v>1.3905442987683752</c:v>
                </c:pt>
                <c:pt idx="30">
                  <c:v>1.3977956494919752</c:v>
                </c:pt>
                <c:pt idx="31">
                  <c:v>1.3550073888825735</c:v>
                </c:pt>
                <c:pt idx="32">
                  <c:v>1.4510751605468661</c:v>
                </c:pt>
                <c:pt idx="33">
                  <c:v>1.400144991830684</c:v>
                </c:pt>
                <c:pt idx="34">
                  <c:v>1.4715782387343797</c:v>
                </c:pt>
                <c:pt idx="35">
                  <c:v>1.5292689950224196</c:v>
                </c:pt>
                <c:pt idx="36">
                  <c:v>1.7577889447236181</c:v>
                </c:pt>
              </c:numCache>
            </c:numRef>
          </c:val>
          <c:smooth val="0"/>
        </c:ser>
        <c:marker val="1"/>
        <c:axId val="64020860"/>
        <c:axId val="39316829"/>
      </c:lineChart>
      <c:catAx>
        <c:axId val="64020860"/>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9316829"/>
        <c:crosses val="autoZero"/>
        <c:auto val="1"/>
        <c:lblOffset val="100"/>
        <c:noMultiLvlLbl val="0"/>
      </c:catAx>
      <c:valAx>
        <c:axId val="39316829"/>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world reserves and production</a:t>
                </a:r>
              </a:p>
            </c:rich>
          </c:tx>
          <c:layout/>
          <c:overlay val="0"/>
          <c:spPr>
            <a:noFill/>
            <a:ln>
              <a:noFill/>
            </a:ln>
          </c:spPr>
        </c:title>
        <c:majorGridlines/>
        <c:delete val="0"/>
        <c:numFmt formatCode="General" sourceLinked="1"/>
        <c:majorTickMark val="out"/>
        <c:minorTickMark val="none"/>
        <c:tickLblPos val="nextTo"/>
        <c:crossAx val="64020860"/>
        <c:crossesAt val="1"/>
        <c:crossBetween val="between"/>
        <c:dispUnits/>
      </c:valAx>
      <c:spPr>
        <a:solidFill>
          <a:srgbClr val="FFFFFF"/>
        </a:solidFill>
        <a:ln w="12700">
          <a:solidFill>
            <a:srgbClr val="808080"/>
          </a:solidFill>
        </a:ln>
      </c:spPr>
    </c:plotArea>
    <c:legend>
      <c:legendPos val="r"/>
      <c:layout>
        <c:manualLayout>
          <c:xMode val="edge"/>
          <c:yMode val="edge"/>
          <c:x val="0.85025"/>
          <c:y val="0.43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Offshore Exploration Permits, 1985-June 2006 (excludes State Waters and JPDA)</a:t>
            </a:r>
          </a:p>
        </c:rich>
      </c:tx>
      <c:layout/>
      <c:spPr>
        <a:noFill/>
        <a:ln>
          <a:noFill/>
        </a:ln>
      </c:spPr>
    </c:title>
    <c:plotArea>
      <c:layout/>
      <c:barChart>
        <c:barDir val="col"/>
        <c:grouping val="clustered"/>
        <c:varyColors val="0"/>
        <c:ser>
          <c:idx val="0"/>
          <c:order val="0"/>
          <c:tx>
            <c:strRef>
              <c:f>'Acreage Release - Figure 1'!$B$3</c:f>
              <c:strCache>
                <c:ptCount val="1"/>
                <c:pt idx="0">
                  <c:v>Total Area under Permit km²</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1'!$A$4:$A$25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1'!$B$4:$B$25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18307142"/>
        <c:axId val="30546551"/>
      </c:barChart>
      <c:lineChart>
        <c:grouping val="standard"/>
        <c:varyColors val="0"/>
        <c:ser>
          <c:idx val="1"/>
          <c:order val="1"/>
          <c:tx>
            <c:strRef>
              <c:f>'Acreage Release - Figure 1'!$C$3</c:f>
              <c:strCache>
                <c:ptCount val="1"/>
                <c:pt idx="0">
                  <c:v>Number of Permits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Lit>
              <c:ptCount val="1"/>
              <c:pt idx="0">
                <c:v>Number of Exploration Permits</c:v>
              </c:pt>
            </c:strLit>
          </c:cat>
          <c:val>
            <c:numRef>
              <c:f>'Acreage Release - Figure 1'!$C$4:$C$25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6483504"/>
        <c:axId val="58351537"/>
      </c:lineChart>
      <c:catAx>
        <c:axId val="18307142"/>
        <c:scaling>
          <c:orientation val="minMax"/>
        </c:scaling>
        <c:axPos val="b"/>
        <c:delete val="0"/>
        <c:numFmt formatCode="General" sourceLinked="1"/>
        <c:majorTickMark val="out"/>
        <c:minorTickMark val="none"/>
        <c:tickLblPos val="nextTo"/>
        <c:crossAx val="30546551"/>
        <c:crosses val="autoZero"/>
        <c:auto val="1"/>
        <c:lblOffset val="100"/>
        <c:noMultiLvlLbl val="0"/>
      </c:catAx>
      <c:valAx>
        <c:axId val="30546551"/>
        <c:scaling>
          <c:orientation val="minMax"/>
        </c:scaling>
        <c:axPos val="l"/>
        <c:title>
          <c:tx>
            <c:rich>
              <a:bodyPr vert="horz" rot="-5400000" anchor="ctr"/>
              <a:lstStyle/>
              <a:p>
                <a:pPr algn="ctr">
                  <a:defRPr/>
                </a:pPr>
                <a:r>
                  <a:rPr lang="en-US" cap="none" sz="1000" b="1" i="0" u="none" baseline="0">
                    <a:latin typeface="Arial"/>
                    <a:ea typeface="Arial"/>
                    <a:cs typeface="Arial"/>
                  </a:rPr>
                  <a:t>Area Under Exploration Permit sq km</a:t>
                </a:r>
              </a:p>
            </c:rich>
          </c:tx>
          <c:layout/>
          <c:overlay val="0"/>
          <c:spPr>
            <a:noFill/>
            <a:ln>
              <a:noFill/>
            </a:ln>
          </c:spPr>
        </c:title>
        <c:delete val="0"/>
        <c:numFmt formatCode="General" sourceLinked="1"/>
        <c:majorTickMark val="out"/>
        <c:minorTickMark val="none"/>
        <c:tickLblPos val="nextTo"/>
        <c:crossAx val="18307142"/>
        <c:crossesAt val="1"/>
        <c:crossBetween val="between"/>
        <c:dispUnits/>
      </c:valAx>
      <c:catAx>
        <c:axId val="6483504"/>
        <c:scaling>
          <c:orientation val="minMax"/>
        </c:scaling>
        <c:axPos val="b"/>
        <c:delete val="1"/>
        <c:majorTickMark val="in"/>
        <c:minorTickMark val="none"/>
        <c:tickLblPos val="nextTo"/>
        <c:crossAx val="58351537"/>
        <c:crosses val="autoZero"/>
        <c:auto val="1"/>
        <c:lblOffset val="100"/>
        <c:noMultiLvlLbl val="0"/>
      </c:catAx>
      <c:valAx>
        <c:axId val="58351537"/>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Permits</a:t>
                </a:r>
              </a:p>
            </c:rich>
          </c:tx>
          <c:layout/>
          <c:overlay val="0"/>
          <c:spPr>
            <a:noFill/>
            <a:ln>
              <a:noFill/>
            </a:ln>
          </c:spPr>
        </c:title>
        <c:delete val="0"/>
        <c:numFmt formatCode="General" sourceLinked="1"/>
        <c:majorTickMark val="in"/>
        <c:minorTickMark val="none"/>
        <c:tickLblPos val="nextTo"/>
        <c:crossAx val="6483504"/>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Exploration Companies with Equities in Offshore Exploration Permits 1985-June 2006 
(excludes State Waters and JPDA)</a:t>
            </a:r>
          </a:p>
        </c:rich>
      </c:tx>
      <c:layout/>
      <c:spPr>
        <a:noFill/>
        <a:ln>
          <a:noFill/>
        </a:ln>
      </c:spPr>
    </c:title>
    <c:plotArea>
      <c:layout/>
      <c:barChart>
        <c:barDir val="col"/>
        <c:grouping val="stacked"/>
        <c:varyColors val="0"/>
        <c:ser>
          <c:idx val="0"/>
          <c:order val="0"/>
          <c:tx>
            <c:strRef>
              <c:f>'Acreage Release - Figure 2'!$C$3</c:f>
              <c:strCache>
                <c:ptCount val="1"/>
                <c:pt idx="0">
                  <c:v>Super Major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2'!$C$4:$C$25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2'!$D$3</c:f>
              <c:strCache>
                <c:ptCount val="1"/>
                <c:pt idx="0">
                  <c:v>Major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'Acreage Release - Figure 2'!$E$3</c:f>
              <c:strCache>
                <c:ptCount val="1"/>
                <c:pt idx="0">
                  <c:v>Small (&lt;$250 mill. market cap.)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55401786"/>
        <c:axId val="28854027"/>
      </c:barChart>
      <c:catAx>
        <c:axId val="55401786"/>
        <c:scaling>
          <c:orientation val="minMax"/>
        </c:scaling>
        <c:axPos val="b"/>
        <c:delete val="0"/>
        <c:numFmt formatCode="General" sourceLinked="1"/>
        <c:majorTickMark val="out"/>
        <c:minorTickMark val="none"/>
        <c:tickLblPos val="nextTo"/>
        <c:crossAx val="28854027"/>
        <c:crosses val="autoZero"/>
        <c:auto val="1"/>
        <c:lblOffset val="100"/>
        <c:noMultiLvlLbl val="0"/>
      </c:catAx>
      <c:valAx>
        <c:axId val="28854027"/>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55401786"/>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Indicative Work Program Expenditure Committed in Offshore Exploration Permits Awarded, 1985-2006, 
(excludes State Waters and JPDA)</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3'!$B$5:$B$26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3'!$C$4</c:f>
              <c:strCache>
                <c:ptCount val="1"/>
                <c:pt idx="0">
                  <c:v>Secondary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3'!$C$5:$C$26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58359652"/>
        <c:axId val="55474821"/>
      </c:barChart>
      <c:catAx>
        <c:axId val="58359652"/>
        <c:scaling>
          <c:orientation val="minMax"/>
        </c:scaling>
        <c:axPos val="b"/>
        <c:delete val="0"/>
        <c:numFmt formatCode="General" sourceLinked="1"/>
        <c:majorTickMark val="out"/>
        <c:minorTickMark val="none"/>
        <c:tickLblPos val="nextTo"/>
        <c:crossAx val="55474821"/>
        <c:crosses val="autoZero"/>
        <c:auto val="1"/>
        <c:lblOffset val="100"/>
        <c:noMultiLvlLbl val="0"/>
      </c:catAx>
      <c:valAx>
        <c:axId val="55474821"/>
        <c:scaling>
          <c:orientation val="minMax"/>
        </c:scaling>
        <c:axPos val="l"/>
        <c:title>
          <c:tx>
            <c:rich>
              <a:bodyPr vert="horz" rot="-5400000" anchor="ctr"/>
              <a:lstStyle/>
              <a:p>
                <a:pPr algn="ctr">
                  <a:defRPr/>
                </a:pPr>
                <a:r>
                  <a:rPr lang="en-US" cap="none" sz="875"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58359652"/>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Awards of Offshore Exploration Permits/Take-up Rates, 1985-June 2006 
(includes Re-released Areas, excludes State Waters and JPDA)</a:t>
            </a:r>
          </a:p>
        </c:rich>
      </c:tx>
      <c:layout/>
      <c:spPr>
        <a:noFill/>
        <a:ln>
          <a:noFill/>
        </a:ln>
      </c:spPr>
    </c:title>
    <c:plotArea>
      <c:layout/>
      <c:barChart>
        <c:barDir val="col"/>
        <c:grouping val="clustered"/>
        <c:varyColors val="0"/>
        <c:ser>
          <c:idx val="0"/>
          <c:order val="0"/>
          <c:tx>
            <c:strRef>
              <c:f>'Acreage Release - Figure 4'!$B$3</c:f>
              <c:strCache>
                <c:ptCount val="1"/>
                <c:pt idx="0">
                  <c:v>Number of Permits Awarded</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4'!$A$4:$A$25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4'!$B$4:$B$25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29511342"/>
        <c:axId val="64275487"/>
      </c:barChart>
      <c:lineChart>
        <c:grouping val="standard"/>
        <c:varyColors val="0"/>
        <c:ser>
          <c:idx val="1"/>
          <c:order val="1"/>
          <c:tx>
            <c:strRef>
              <c:f>'Acreage Release - Figure 4'!$C$3</c:f>
              <c:strCache>
                <c:ptCount val="1"/>
                <c:pt idx="0">
                  <c:v>Take-up Rate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'Acreage Release - Figure 4'!$C$3</c:f>
              <c:strCache/>
            </c:strRef>
          </c:cat>
          <c:val>
            <c:numRef>
              <c:f>'Acreage Release - Figure 4'!$C$4:$C$25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41608472"/>
        <c:axId val="38931929"/>
      </c:lineChart>
      <c:catAx>
        <c:axId val="29511342"/>
        <c:scaling>
          <c:orientation val="minMax"/>
        </c:scaling>
        <c:axPos val="b"/>
        <c:delete val="0"/>
        <c:numFmt formatCode="General" sourceLinked="1"/>
        <c:majorTickMark val="out"/>
        <c:minorTickMark val="none"/>
        <c:tickLblPos val="nextTo"/>
        <c:crossAx val="64275487"/>
        <c:crosses val="autoZero"/>
        <c:auto val="1"/>
        <c:lblOffset val="100"/>
        <c:noMultiLvlLbl val="0"/>
      </c:catAx>
      <c:valAx>
        <c:axId val="64275487"/>
        <c:scaling>
          <c:orientation val="minMax"/>
        </c:scaling>
        <c:axPos val="l"/>
        <c:title>
          <c:tx>
            <c:rich>
              <a:bodyPr vert="horz" rot="-5400000" anchor="ctr"/>
              <a:lstStyle/>
              <a:p>
                <a:pPr algn="ctr">
                  <a:defRPr/>
                </a:pPr>
                <a:r>
                  <a:rPr lang="en-US" cap="none" sz="105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29511342"/>
        <c:crossesAt val="1"/>
        <c:crossBetween val="between"/>
        <c:dispUnits/>
      </c:valAx>
      <c:catAx>
        <c:axId val="41608472"/>
        <c:scaling>
          <c:orientation val="minMax"/>
        </c:scaling>
        <c:axPos val="b"/>
        <c:delete val="1"/>
        <c:majorTickMark val="in"/>
        <c:minorTickMark val="none"/>
        <c:tickLblPos val="nextTo"/>
        <c:crossAx val="38931929"/>
        <c:crosses val="autoZero"/>
        <c:auto val="1"/>
        <c:lblOffset val="100"/>
        <c:noMultiLvlLbl val="0"/>
      </c:catAx>
      <c:valAx>
        <c:axId val="38931929"/>
        <c:scaling>
          <c:orientation val="minMax"/>
        </c:scaling>
        <c:axPos val="l"/>
        <c:title>
          <c:tx>
            <c:rich>
              <a:bodyPr vert="horz" rot="-5400000" anchor="ctr"/>
              <a:lstStyle/>
              <a:p>
                <a:pPr algn="ctr">
                  <a:defRPr/>
                </a:pPr>
                <a:r>
                  <a:rPr lang="en-US" cap="none" sz="1050" b="1" i="0" u="none" baseline="0">
                    <a:latin typeface="Arial"/>
                    <a:ea typeface="Arial"/>
                    <a:cs typeface="Arial"/>
                  </a:rPr>
                  <a:t>Take-up Rates (%)</a:t>
                </a:r>
              </a:p>
            </c:rich>
          </c:tx>
          <c:layout/>
          <c:overlay val="0"/>
          <c:spPr>
            <a:noFill/>
            <a:ln>
              <a:noFill/>
            </a:ln>
          </c:spPr>
        </c:title>
        <c:delete val="0"/>
        <c:numFmt formatCode="General" sourceLinked="1"/>
        <c:majorTickMark val="in"/>
        <c:minorTickMark val="none"/>
        <c:tickLblPos val="nextTo"/>
        <c:crossAx val="41608472"/>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11</xdr:col>
      <xdr:colOff>19050</xdr:colOff>
      <xdr:row>37</xdr:row>
      <xdr:rowOff>9525</xdr:rowOff>
    </xdr:to>
    <xdr:graphicFrame>
      <xdr:nvGraphicFramePr>
        <xdr:cNvPr id="1" name="Chart 1"/>
        <xdr:cNvGraphicFramePr/>
      </xdr:nvGraphicFramePr>
      <xdr:xfrm>
        <a:off x="0" y="2809875"/>
        <a:ext cx="8905875" cy="34194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19050</xdr:rowOff>
    </xdr:from>
    <xdr:to>
      <xdr:col>14</xdr:col>
      <xdr:colOff>123825</xdr:colOff>
      <xdr:row>22</xdr:row>
      <xdr:rowOff>152400</xdr:rowOff>
    </xdr:to>
    <xdr:graphicFrame>
      <xdr:nvGraphicFramePr>
        <xdr:cNvPr id="1" name="Chart 1"/>
        <xdr:cNvGraphicFramePr/>
      </xdr:nvGraphicFramePr>
      <xdr:xfrm>
        <a:off x="5124450" y="561975"/>
        <a:ext cx="5886450" cy="3219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142875</xdr:rowOff>
    </xdr:from>
    <xdr:to>
      <xdr:col>19</xdr:col>
      <xdr:colOff>19050</xdr:colOff>
      <xdr:row>23</xdr:row>
      <xdr:rowOff>114300</xdr:rowOff>
    </xdr:to>
    <xdr:graphicFrame>
      <xdr:nvGraphicFramePr>
        <xdr:cNvPr id="1" name="Chart 1"/>
        <xdr:cNvGraphicFramePr/>
      </xdr:nvGraphicFramePr>
      <xdr:xfrm>
        <a:off x="3295650" y="523875"/>
        <a:ext cx="83058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200025</xdr:rowOff>
    </xdr:from>
    <xdr:to>
      <xdr:col>16</xdr:col>
      <xdr:colOff>47625</xdr:colOff>
      <xdr:row>22</xdr:row>
      <xdr:rowOff>114300</xdr:rowOff>
    </xdr:to>
    <xdr:graphicFrame>
      <xdr:nvGraphicFramePr>
        <xdr:cNvPr id="1" name="Chart 1"/>
        <xdr:cNvGraphicFramePr/>
      </xdr:nvGraphicFramePr>
      <xdr:xfrm>
        <a:off x="3914775" y="581025"/>
        <a:ext cx="5886450" cy="364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114300</xdr:rowOff>
    </xdr:from>
    <xdr:to>
      <xdr:col>16</xdr:col>
      <xdr:colOff>133350</xdr:colOff>
      <xdr:row>17</xdr:row>
      <xdr:rowOff>66675</xdr:rowOff>
    </xdr:to>
    <xdr:graphicFrame>
      <xdr:nvGraphicFramePr>
        <xdr:cNvPr id="1" name="Chart 1"/>
        <xdr:cNvGraphicFramePr/>
      </xdr:nvGraphicFramePr>
      <xdr:xfrm>
        <a:off x="2847975" y="495300"/>
        <a:ext cx="7820025" cy="2876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xdr:row>
      <xdr:rowOff>161925</xdr:rowOff>
    </xdr:from>
    <xdr:to>
      <xdr:col>1</xdr:col>
      <xdr:colOff>2667000</xdr:colOff>
      <xdr:row>4</xdr:row>
      <xdr:rowOff>38100</xdr:rowOff>
    </xdr:to>
    <xdr:pic>
      <xdr:nvPicPr>
        <xdr:cNvPr id="1" name="Picture 1" descr="image: API gravity equals 141.5 degrees devided by specific gravity at sixty degrees farenheight minus 131.5 degrees"/>
        <xdr:cNvPicPr preferRelativeResize="1">
          <a:picLocks noChangeAspect="1"/>
        </xdr:cNvPicPr>
      </xdr:nvPicPr>
      <xdr:blipFill>
        <a:blip r:embed="rId1"/>
        <a:stretch>
          <a:fillRect/>
        </a:stretch>
      </xdr:blipFill>
      <xdr:spPr>
        <a:xfrm>
          <a:off x="1771650" y="5429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333375</xdr:colOff>
      <xdr:row>46</xdr:row>
      <xdr:rowOff>19050</xdr:rowOff>
    </xdr:to>
    <xdr:graphicFrame>
      <xdr:nvGraphicFramePr>
        <xdr:cNvPr id="1" name="Chart 1"/>
        <xdr:cNvGraphicFramePr/>
      </xdr:nvGraphicFramePr>
      <xdr:xfrm>
        <a:off x="0" y="3467100"/>
        <a:ext cx="104870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21</xdr:col>
      <xdr:colOff>171450</xdr:colOff>
      <xdr:row>107</xdr:row>
      <xdr:rowOff>85725</xdr:rowOff>
    </xdr:to>
    <xdr:pic>
      <xdr:nvPicPr>
        <xdr:cNvPr id="1" name="Picture 1"/>
        <xdr:cNvPicPr preferRelativeResize="1">
          <a:picLocks noChangeAspect="1"/>
        </xdr:cNvPicPr>
      </xdr:nvPicPr>
      <xdr:blipFill>
        <a:blip r:embed="rId1"/>
        <a:stretch>
          <a:fillRect/>
        </a:stretch>
      </xdr:blipFill>
      <xdr:spPr>
        <a:xfrm>
          <a:off x="0" y="371475"/>
          <a:ext cx="12973050" cy="1708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30</xdr:row>
      <xdr:rowOff>9525</xdr:rowOff>
    </xdr:from>
    <xdr:to>
      <xdr:col>11</xdr:col>
      <xdr:colOff>533400</xdr:colOff>
      <xdr:row>51</xdr:row>
      <xdr:rowOff>57150</xdr:rowOff>
    </xdr:to>
    <xdr:graphicFrame>
      <xdr:nvGraphicFramePr>
        <xdr:cNvPr id="1" name="Chart 1"/>
        <xdr:cNvGraphicFramePr/>
      </xdr:nvGraphicFramePr>
      <xdr:xfrm>
        <a:off x="838200" y="5238750"/>
        <a:ext cx="7391400" cy="3448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8</xdr:col>
      <xdr:colOff>247650</xdr:colOff>
      <xdr:row>6</xdr:row>
      <xdr:rowOff>104775</xdr:rowOff>
    </xdr:to>
    <xdr:pic>
      <xdr:nvPicPr>
        <xdr:cNvPr id="1" name="Picture 2"/>
        <xdr:cNvPicPr preferRelativeResize="1">
          <a:picLocks noChangeAspect="1"/>
        </xdr:cNvPicPr>
      </xdr:nvPicPr>
      <xdr:blipFill>
        <a:blip r:embed="rId1"/>
        <a:stretch>
          <a:fillRect/>
        </a:stretch>
      </xdr:blipFill>
      <xdr:spPr>
        <a:xfrm>
          <a:off x="9525" y="609600"/>
          <a:ext cx="5114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104775</xdr:rowOff>
    </xdr:from>
    <xdr:to>
      <xdr:col>23</xdr:col>
      <xdr:colOff>581025</xdr:colOff>
      <xdr:row>39</xdr:row>
      <xdr:rowOff>76200</xdr:rowOff>
    </xdr:to>
    <xdr:graphicFrame>
      <xdr:nvGraphicFramePr>
        <xdr:cNvPr id="1" name="Chart 1"/>
        <xdr:cNvGraphicFramePr/>
      </xdr:nvGraphicFramePr>
      <xdr:xfrm>
        <a:off x="4895850" y="466725"/>
        <a:ext cx="9705975" cy="5962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xdr:row>
      <xdr:rowOff>9525</xdr:rowOff>
    </xdr:from>
    <xdr:to>
      <xdr:col>19</xdr:col>
      <xdr:colOff>295275</xdr:colOff>
      <xdr:row>25</xdr:row>
      <xdr:rowOff>66675</xdr:rowOff>
    </xdr:to>
    <xdr:graphicFrame>
      <xdr:nvGraphicFramePr>
        <xdr:cNvPr id="1" name="Chart 1"/>
        <xdr:cNvGraphicFramePr/>
      </xdr:nvGraphicFramePr>
      <xdr:xfrm>
        <a:off x="3648075" y="371475"/>
        <a:ext cx="8229600" cy="3781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200025</xdr:rowOff>
    </xdr:from>
    <xdr:to>
      <xdr:col>14</xdr:col>
      <xdr:colOff>514350</xdr:colOff>
      <xdr:row>21</xdr:row>
      <xdr:rowOff>95250</xdr:rowOff>
    </xdr:to>
    <xdr:graphicFrame>
      <xdr:nvGraphicFramePr>
        <xdr:cNvPr id="1" name="Chart 1"/>
        <xdr:cNvGraphicFramePr/>
      </xdr:nvGraphicFramePr>
      <xdr:xfrm>
        <a:off x="2647950" y="581025"/>
        <a:ext cx="6400800" cy="3648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2</xdr:row>
      <xdr:rowOff>276225</xdr:rowOff>
    </xdr:from>
    <xdr:to>
      <xdr:col>16</xdr:col>
      <xdr:colOff>0</xdr:colOff>
      <xdr:row>22</xdr:row>
      <xdr:rowOff>28575</xdr:rowOff>
    </xdr:to>
    <xdr:graphicFrame>
      <xdr:nvGraphicFramePr>
        <xdr:cNvPr id="1" name="Chart 1"/>
        <xdr:cNvGraphicFramePr/>
      </xdr:nvGraphicFramePr>
      <xdr:xfrm>
        <a:off x="3981450" y="647700"/>
        <a:ext cx="58864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6"/>
  <sheetViews>
    <sheetView tabSelected="1" workbookViewId="0" topLeftCell="A1">
      <selection activeCell="A1" sqref="A1"/>
    </sheetView>
  </sheetViews>
  <sheetFormatPr defaultColWidth="9.140625" defaultRowHeight="12.75"/>
  <sheetData>
    <row r="1" ht="26.25">
      <c r="A1" s="23" t="s">
        <v>2098</v>
      </c>
    </row>
    <row r="2" ht="12.75">
      <c r="A2" s="3"/>
    </row>
    <row r="3" ht="12.75">
      <c r="A3" s="3" t="s">
        <v>2099</v>
      </c>
    </row>
    <row r="4" ht="12.75">
      <c r="A4" s="3" t="s">
        <v>2174</v>
      </c>
    </row>
    <row r="5" ht="12.75">
      <c r="A5" s="3"/>
    </row>
    <row r="6" ht="12.75">
      <c r="A6" s="3" t="s">
        <v>869</v>
      </c>
    </row>
    <row r="7" ht="12.75">
      <c r="A7" s="3"/>
    </row>
    <row r="8" ht="12.75">
      <c r="A8" s="27" t="s">
        <v>2070</v>
      </c>
    </row>
    <row r="9" ht="12.75">
      <c r="A9" s="27" t="s">
        <v>2164</v>
      </c>
    </row>
    <row r="10" ht="12.75">
      <c r="A10" s="27" t="s">
        <v>2165</v>
      </c>
    </row>
    <row r="11" ht="12.75">
      <c r="A11" s="27"/>
    </row>
    <row r="12" ht="12.75">
      <c r="A12" s="27" t="s">
        <v>2166</v>
      </c>
    </row>
    <row r="13" ht="12.75">
      <c r="A13" s="27" t="s">
        <v>821</v>
      </c>
    </row>
    <row r="14" ht="12.75">
      <c r="A14" s="27"/>
    </row>
    <row r="15" ht="12.75">
      <c r="A15" s="27" t="s">
        <v>2167</v>
      </c>
    </row>
    <row r="16" ht="12.75">
      <c r="A16" s="3"/>
    </row>
    <row r="17" ht="12.75">
      <c r="A17" s="27" t="s">
        <v>2168</v>
      </c>
    </row>
    <row r="18" ht="12.75">
      <c r="A18" s="27" t="s">
        <v>2444</v>
      </c>
    </row>
    <row r="19" ht="12.75">
      <c r="A19" s="27"/>
    </row>
    <row r="20" ht="12.75">
      <c r="A20" s="3" t="s">
        <v>2100</v>
      </c>
    </row>
    <row r="21" ht="12.75">
      <c r="A21" s="3"/>
    </row>
    <row r="22" ht="12.75">
      <c r="A22" s="3" t="s">
        <v>2101</v>
      </c>
    </row>
    <row r="23" ht="12.75">
      <c r="A23" s="3"/>
    </row>
    <row r="24" ht="20.25">
      <c r="A24" s="4" t="s">
        <v>2808</v>
      </c>
    </row>
    <row r="25" ht="12.75">
      <c r="A25" s="250" t="s">
        <v>456</v>
      </c>
    </row>
    <row r="26" ht="12.75">
      <c r="A26" s="250" t="s">
        <v>457</v>
      </c>
    </row>
    <row r="27" ht="12.75">
      <c r="A27" s="250" t="s">
        <v>458</v>
      </c>
    </row>
    <row r="28" ht="12.75">
      <c r="A28" s="250" t="s">
        <v>459</v>
      </c>
    </row>
    <row r="29" ht="12.75">
      <c r="A29" s="250" t="s">
        <v>460</v>
      </c>
    </row>
    <row r="30" ht="12.75">
      <c r="A30" s="250" t="s">
        <v>461</v>
      </c>
    </row>
    <row r="31" ht="12.75">
      <c r="A31" s="250" t="s">
        <v>462</v>
      </c>
    </row>
    <row r="32" ht="12.75">
      <c r="A32" s="250" t="s">
        <v>463</v>
      </c>
    </row>
    <row r="33" ht="12.75">
      <c r="A33" s="3"/>
    </row>
    <row r="34" ht="20.25">
      <c r="A34" s="4" t="s">
        <v>1580</v>
      </c>
    </row>
    <row r="35" ht="12.75">
      <c r="A35" s="250" t="s">
        <v>1581</v>
      </c>
    </row>
    <row r="36" ht="12.75">
      <c r="A36" s="422" t="s">
        <v>478</v>
      </c>
    </row>
    <row r="37" ht="12.75">
      <c r="A37" s="250" t="s">
        <v>3276</v>
      </c>
    </row>
    <row r="38" ht="12.75">
      <c r="A38" s="3"/>
    </row>
    <row r="39" ht="20.25">
      <c r="A39" s="4" t="s">
        <v>114</v>
      </c>
    </row>
    <row r="40" ht="12.75">
      <c r="A40" s="250" t="s">
        <v>464</v>
      </c>
    </row>
    <row r="41" ht="12.75">
      <c r="A41" s="250" t="s">
        <v>465</v>
      </c>
    </row>
    <row r="42" ht="12.75">
      <c r="A42" s="250" t="s">
        <v>466</v>
      </c>
    </row>
    <row r="43" ht="12.75">
      <c r="A43" s="250" t="s">
        <v>454</v>
      </c>
    </row>
    <row r="44" ht="12.75">
      <c r="A44" s="24" t="s">
        <v>115</v>
      </c>
    </row>
    <row r="46" ht="20.25">
      <c r="A46" s="4" t="s">
        <v>350</v>
      </c>
    </row>
    <row r="47" ht="12.75">
      <c r="A47" s="24" t="str">
        <f>'Reserves - Table 1'!$A$1</f>
        <v>Reserves Table 1: Petroleum reserves estimates by basin as at 1 January 2007</v>
      </c>
    </row>
    <row r="48" ht="12.75">
      <c r="A48" s="24" t="str">
        <f>'Reserves - Table 2'!$A$1</f>
        <v>Reserves Table 2: McKelvey classification estimates by basin as at 1 January 2007</v>
      </c>
    </row>
    <row r="49" ht="12.75">
      <c r="A49" s="24" t="str">
        <f>'Reserves - Table 3 &amp; Figure 1'!$A$1</f>
        <v>Reserves Table 3: Australia's economic demonstrated resources and production of crude oil, condensate, naturally-occuring LPG and natural gas 1982 to 2006</v>
      </c>
    </row>
    <row r="50" ht="12.75">
      <c r="A50" s="24" t="str">
        <f>'Resource-sufficiency Definitio'!$A$1</f>
        <v>Resource-sufficiency Definition</v>
      </c>
    </row>
    <row r="51" ht="12.75">
      <c r="A51" s="250" t="s">
        <v>469</v>
      </c>
    </row>
    <row r="52" ht="12.75">
      <c r="A52" s="250" t="s">
        <v>467</v>
      </c>
    </row>
    <row r="53" ht="12.75">
      <c r="A53" s="250" t="s">
        <v>468</v>
      </c>
    </row>
    <row r="54" ht="12.75">
      <c r="A54" s="24"/>
    </row>
    <row r="55" ht="20.25">
      <c r="A55" s="4" t="s">
        <v>2206</v>
      </c>
    </row>
    <row r="56" ht="12.75">
      <c r="A56" s="250" t="s">
        <v>470</v>
      </c>
    </row>
    <row r="57" ht="12.75">
      <c r="A57" s="250" t="s">
        <v>471</v>
      </c>
    </row>
    <row r="58" ht="12.75">
      <c r="A58" s="250"/>
    </row>
    <row r="59" ht="20.25">
      <c r="A59" s="328" t="s">
        <v>3277</v>
      </c>
    </row>
    <row r="60" ht="12.75">
      <c r="A60" s="250" t="s">
        <v>472</v>
      </c>
    </row>
    <row r="61" ht="12.75">
      <c r="A61" s="422" t="s">
        <v>473</v>
      </c>
    </row>
    <row r="62" ht="12.75">
      <c r="A62" s="250" t="s">
        <v>474</v>
      </c>
    </row>
    <row r="63" ht="12.75">
      <c r="A63" s="422" t="s">
        <v>475</v>
      </c>
    </row>
    <row r="64" ht="12.75">
      <c r="A64" s="250" t="s">
        <v>476</v>
      </c>
    </row>
    <row r="65" ht="12.75">
      <c r="A65" s="422" t="s">
        <v>477</v>
      </c>
    </row>
    <row r="66" ht="12.75">
      <c r="A66" s="250"/>
    </row>
    <row r="67" ht="20.25">
      <c r="A67" s="328" t="s">
        <v>1383</v>
      </c>
    </row>
    <row r="68" ht="12.75">
      <c r="A68" s="422" t="s">
        <v>1370</v>
      </c>
    </row>
    <row r="69" ht="12.75">
      <c r="A69" s="250" t="s">
        <v>1347</v>
      </c>
    </row>
    <row r="70" ht="12.75">
      <c r="A70" s="250" t="s">
        <v>1336</v>
      </c>
    </row>
    <row r="71" ht="12.75">
      <c r="A71" s="250" t="s">
        <v>887</v>
      </c>
    </row>
    <row r="72" ht="12.75">
      <c r="A72" s="250"/>
    </row>
    <row r="74" ht="12.75">
      <c r="A74" s="24" t="s">
        <v>888</v>
      </c>
    </row>
    <row r="75" ht="12.75">
      <c r="A75" s="24" t="s">
        <v>889</v>
      </c>
    </row>
    <row r="76" ht="12.75">
      <c r="A76" s="24" t="s">
        <v>890</v>
      </c>
    </row>
  </sheetData>
  <hyperlinks>
    <hyperlink ref="A26" location="'Wells - Table 2'!A1" display="Wells Table 2: Exploration wells drilled in 2006"/>
    <hyperlink ref="A27" location="'Wells - Table 3'!A1" display="Wells Table 3: Summary of wells drilled"/>
    <hyperlink ref="A28" location="'Wells - Table 4'!A1" display="Wells Table 4: Discoveries of petroleum in 2006"/>
    <hyperlink ref="A29" location="'Wells - Table 5'!A1" display="Wells Table 5: Wells and metres drilled 1991 - 2006"/>
    <hyperlink ref="A30" location="'Wells - Table 6'!A1" display="Wells Table 6: Offshore and onshore drilling activity by state, 1995 - 2006"/>
    <hyperlink ref="A74" location="Glossary!A1" display="Glossary"/>
    <hyperlink ref="A75" location="Abbreviations!A1" display="Abbreviations"/>
    <hyperlink ref="A76" location="'Conversion Factors'!A1" display="Conversion Factors"/>
    <hyperlink ref="A31" location="'Wells Figure 1'!A1" display="Wells Figure 1: Wells and metres drilled offshore, 1996-2006"/>
    <hyperlink ref="A32" location="'Wells Figure 2'!A1" display="Wells Figure 2: Wells and metres drilled onshore, 1996 - 2006"/>
    <hyperlink ref="A47" location="'Reserves - Table 1'!A1" display="'Reserves - Table 1'!A1"/>
    <hyperlink ref="A48" location="'Reserves - Table 2'!A1" display="'Reserves - Table 2'!A1"/>
    <hyperlink ref="A49" location="'Reserves - Table 3 &amp; Figure 1'!A1" display="'Reserves - Table 3 &amp; Figure 1'!A1"/>
    <hyperlink ref="A50" location="'Resource-sufficiency Definitio'!A1" display="'Resource-sufficiency Definitio'!A1"/>
    <hyperlink ref="A51" location="'Reserves - Table 3 &amp; Figure 1'!A1" display="Figure 1 - Annual R/P ratios for crude oil, condensate, LPG and sales of gas"/>
    <hyperlink ref="A52" location="'Reserves - Figure 2'!A1" display="Figure 2 - Australia's initial and remaining commercial plus non-commercial reserves of crude oil, condensate and sales gas"/>
    <hyperlink ref="A53" location="'Reserves - Figure 3'!A1" display="Figure 3 - Australia's world ranking for crude oil and sales gas reserves and production (including source data)"/>
    <hyperlink ref="A25" location="'Wells -Table 1'!A1" display="Wells Table 1: Wells drilled for exploration, development and production by state, 2006"/>
    <hyperlink ref="A40" location="'Discoveries - Table 1'!A1" display="Discoveries Table 1 : Discoveries of petroleum, 2006"/>
    <hyperlink ref="A41" location="'Discoveries - Table 2'!A1" display="Discoveries Table 2: New-field wildcat success rates 1998-2006"/>
    <hyperlink ref="A42" location="'Discoveries - Table 3'!A1" display="Discoveries Table 3: Significant Australian offshore Oil and Gas discoveries up to the end of 2006"/>
    <hyperlink ref="A43" location="'Discoveries - Table 4'!A1" display="Discoveries Table 4: Significant Australian onshore oil and gas discoveries up to the end of 2006"/>
    <hyperlink ref="A44" location="'Discoveries - Figure 1'!A1" display="Discoveries Figure 1: Locations of Discoveries, 2006"/>
    <hyperlink ref="A56" location="'Production Table 1'!A1" display="Offshore Acerage Release Figure 1 - Offshore Exploration Permits, 1985 to June 2006 (excludes State Waters)."/>
    <hyperlink ref="A57" location="'Production Table 2'!A1" display="Production Table 1: Daily petroleum production rates in 2006"/>
    <hyperlink ref="A68" location="'Coalbed Methane - Table 1'!A1" display="Coalbed Methane Table 1 - Number of Coalbed Methane Wells Drilled, 2000-2006"/>
    <hyperlink ref="A69" location="'Coalbed Methane - Table 2'!A1" display="Coalbed Methane Table 2 - Operators of Coalbed Methane Wells, 2000-2006"/>
    <hyperlink ref="A70" location="'Coalbed Methane - Table 3'!A1" display="Coalbed Methane Table 3 - Annual Production, 1996-2006"/>
    <hyperlink ref="A71" location="'Coalbed Methane - Table 4'!A1" display="Coalbed Methane Table 4 - Project, Production, Reserves and Supply Contracts, 2006"/>
    <hyperlink ref="A35" location="'Seismic - Table 1'!A1" display="Seismic Table 1 - Seismic Survey Activity by State, 2006"/>
    <hyperlink ref="A36" location="'Seismic - Table 2'!A1" display="Seismic Table 2 - Seismic Survey Activity by State, 2003-2006"/>
    <hyperlink ref="A37" location="'Seismic - Table 3'!A1" display="Seismic Table 3 - Seismic Survey Acquisition, 1997-2006"/>
    <hyperlink ref="A60" location="'Acreage Release - Figure 1'!A1" display="Offshore Acreage Release Figure 1 - Offshore Exploration Permits, 1985-June 2006 (excludes State Waters and JPDA)"/>
    <hyperlink ref="A61" location="'Acreage Release - Figure 2'!A1" display="Offshore Acreage Release Figure 2 - Number of Exploration Companies with Equities in Offshore Exploration Permits, 1985-June 2006 (excludes State Waters and JPDA)"/>
    <hyperlink ref="A62" location="'Acreage Release - Figure 3'!A1" display="Offshore Acreage Release Figure 3 - Indicative Work Program Expenditure Committed in Offshore Exploration Permits Awarded, 1985-2006"/>
    <hyperlink ref="A63" location="'Acreage Release - Figure 4'!A1" display="Offshore Acreage Release Figure 4 - Award of Offshore Exploration Permits/Take-up Rates, 1985-2006 (includes Re-released Areas, excludes State Waters and JPDA)"/>
    <hyperlink ref="A64" location="'Acreage Release - Figure 5'!A1" display="Offshore Acreage Release Figure 5 - Bids Received for Offshore Release and Re-release Areas, 1985 to June 2006 (excludes State Waters and JPDA)"/>
    <hyperlink ref="A65" location="'Acreage Release - Figure 6'!A1" display="Offshore Acreage Release Figure 6 - Number of Exploration Wells in Successfull Bids for Offshore Exploration Areas, 1985-2006 (includes Re-released Areas, excludes State Waters and JPDA)"/>
  </hyperlink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140625" defaultRowHeight="12.75"/>
  <cols>
    <col min="1" max="1" width="9.140625" style="12" customWidth="1"/>
    <col min="2" max="2" width="14.8515625" style="12" customWidth="1"/>
    <col min="3" max="3" width="13.57421875" style="12" customWidth="1"/>
    <col min="4" max="4" width="10.421875" style="12" customWidth="1"/>
    <col min="5" max="5" width="12.7109375" style="12" customWidth="1"/>
    <col min="6" max="6" width="9.140625" style="12" customWidth="1"/>
    <col min="7" max="7" width="11.28125" style="12" customWidth="1"/>
    <col min="8" max="9" width="9.140625" style="12" customWidth="1"/>
    <col min="10" max="10" width="14.421875" style="12" customWidth="1"/>
    <col min="11" max="16384" width="9.140625" style="12" customWidth="1"/>
  </cols>
  <sheetData>
    <row r="1" spans="1:11" s="49" customFormat="1" ht="15.75" customHeight="1">
      <c r="A1" s="424" t="s">
        <v>1581</v>
      </c>
      <c r="B1" s="359"/>
      <c r="C1" s="359"/>
      <c r="D1" s="359"/>
      <c r="E1" s="359"/>
      <c r="F1" s="359"/>
      <c r="G1" s="359"/>
      <c r="H1" s="359"/>
      <c r="I1" s="359"/>
      <c r="J1" s="359"/>
      <c r="K1" s="359"/>
    </row>
    <row r="2" spans="1:11" s="49" customFormat="1" ht="12.75" customHeight="1" thickBot="1">
      <c r="A2" s="359"/>
      <c r="B2" s="359"/>
      <c r="C2" s="359"/>
      <c r="D2" s="359"/>
      <c r="E2" s="359"/>
      <c r="F2" s="359"/>
      <c r="G2" s="359"/>
      <c r="H2" s="359"/>
      <c r="I2" s="359"/>
      <c r="J2" s="359"/>
      <c r="K2" s="359"/>
    </row>
    <row r="3" spans="1:10" ht="26.25" thickBot="1">
      <c r="A3" s="277" t="s">
        <v>989</v>
      </c>
      <c r="B3" s="277" t="s">
        <v>1326</v>
      </c>
      <c r="C3" s="277" t="s">
        <v>1582</v>
      </c>
      <c r="D3" s="277" t="s">
        <v>681</v>
      </c>
      <c r="E3" s="277" t="s">
        <v>1583</v>
      </c>
      <c r="F3" s="277" t="s">
        <v>1732</v>
      </c>
      <c r="G3" s="277" t="s">
        <v>1584</v>
      </c>
      <c r="H3" s="277" t="s">
        <v>1585</v>
      </c>
      <c r="I3" s="277" t="s">
        <v>1586</v>
      </c>
      <c r="J3" s="277" t="s">
        <v>1327</v>
      </c>
    </row>
    <row r="4" spans="1:11" ht="12.75" customHeight="1" thickBot="1">
      <c r="A4" s="402" t="s">
        <v>1320</v>
      </c>
      <c r="B4" s="403"/>
      <c r="C4" s="403"/>
      <c r="D4" s="403"/>
      <c r="E4" s="403"/>
      <c r="F4" s="403"/>
      <c r="G4" s="403"/>
      <c r="H4" s="403"/>
      <c r="I4" s="403"/>
      <c r="J4" s="404"/>
      <c r="K4" s="376"/>
    </row>
    <row r="5" spans="1:10" ht="26.25" thickBot="1">
      <c r="A5" s="314" t="s">
        <v>2957</v>
      </c>
      <c r="B5" s="315" t="s">
        <v>1587</v>
      </c>
      <c r="C5" s="316" t="s">
        <v>1588</v>
      </c>
      <c r="D5" s="316" t="s">
        <v>1589</v>
      </c>
      <c r="E5" s="316" t="s">
        <v>1590</v>
      </c>
      <c r="F5" s="316" t="s">
        <v>1591</v>
      </c>
      <c r="G5" s="316" t="s">
        <v>1592</v>
      </c>
      <c r="H5" s="316">
        <v>3040</v>
      </c>
      <c r="I5" s="316"/>
      <c r="J5" s="317" t="s">
        <v>1593</v>
      </c>
    </row>
    <row r="6" spans="1:10" ht="26.25" thickBot="1">
      <c r="A6" s="280" t="s">
        <v>1594</v>
      </c>
      <c r="B6" s="201" t="s">
        <v>1587</v>
      </c>
      <c r="C6" s="53" t="s">
        <v>1588</v>
      </c>
      <c r="D6" s="53" t="s">
        <v>1589</v>
      </c>
      <c r="E6" s="53" t="s">
        <v>1590</v>
      </c>
      <c r="F6" s="53" t="s">
        <v>1591</v>
      </c>
      <c r="G6" s="53" t="s">
        <v>1592</v>
      </c>
      <c r="H6" s="53">
        <v>1520</v>
      </c>
      <c r="I6" s="53"/>
      <c r="J6" s="67" t="s">
        <v>1593</v>
      </c>
    </row>
    <row r="7" spans="1:10" ht="26.25" thickBot="1">
      <c r="A7" s="401" t="s">
        <v>1403</v>
      </c>
      <c r="B7" s="201" t="s">
        <v>1733</v>
      </c>
      <c r="C7" s="53" t="s">
        <v>1595</v>
      </c>
      <c r="D7" s="53" t="s">
        <v>353</v>
      </c>
      <c r="E7" s="53" t="s">
        <v>1596</v>
      </c>
      <c r="F7" s="53" t="s">
        <v>1591</v>
      </c>
      <c r="G7" s="53" t="s">
        <v>1597</v>
      </c>
      <c r="H7" s="53">
        <v>60</v>
      </c>
      <c r="I7" s="53"/>
      <c r="J7" s="67" t="s">
        <v>1598</v>
      </c>
    </row>
    <row r="8" spans="1:10" ht="26.25" thickBot="1">
      <c r="A8" s="401"/>
      <c r="B8" s="201" t="s">
        <v>1733</v>
      </c>
      <c r="C8" s="53" t="s">
        <v>1595</v>
      </c>
      <c r="D8" s="53" t="s">
        <v>353</v>
      </c>
      <c r="E8" s="53" t="s">
        <v>1599</v>
      </c>
      <c r="F8" s="53" t="s">
        <v>1600</v>
      </c>
      <c r="G8" s="53" t="s">
        <v>1597</v>
      </c>
      <c r="H8" s="53"/>
      <c r="I8" s="53">
        <v>561</v>
      </c>
      <c r="J8" s="67" t="s">
        <v>1598</v>
      </c>
    </row>
    <row r="9" spans="1:10" ht="13.5" thickBot="1">
      <c r="A9" s="401" t="s">
        <v>1601</v>
      </c>
      <c r="B9" s="201" t="s">
        <v>2833</v>
      </c>
      <c r="C9" s="53" t="s">
        <v>1588</v>
      </c>
      <c r="D9" s="53" t="s">
        <v>1602</v>
      </c>
      <c r="E9" s="53" t="s">
        <v>1603</v>
      </c>
      <c r="F9" s="53" t="s">
        <v>1591</v>
      </c>
      <c r="G9" s="53" t="s">
        <v>1604</v>
      </c>
      <c r="H9" s="53">
        <v>884</v>
      </c>
      <c r="I9" s="53"/>
      <c r="J9" s="67" t="s">
        <v>1598</v>
      </c>
    </row>
    <row r="10" spans="1:10" ht="13.5" thickBot="1">
      <c r="A10" s="401"/>
      <c r="B10" s="201" t="s">
        <v>2833</v>
      </c>
      <c r="C10" s="53" t="s">
        <v>1588</v>
      </c>
      <c r="D10" s="53" t="s">
        <v>1602</v>
      </c>
      <c r="E10" s="53" t="s">
        <v>1605</v>
      </c>
      <c r="F10" s="53" t="s">
        <v>1591</v>
      </c>
      <c r="G10" s="53" t="s">
        <v>1604</v>
      </c>
      <c r="H10" s="53">
        <v>801</v>
      </c>
      <c r="I10" s="53"/>
      <c r="J10" s="67" t="s">
        <v>1598</v>
      </c>
    </row>
    <row r="11" spans="1:10" ht="13.5" thickBot="1">
      <c r="A11" s="401"/>
      <c r="B11" s="201" t="s">
        <v>2833</v>
      </c>
      <c r="C11" s="53" t="s">
        <v>1588</v>
      </c>
      <c r="D11" s="53" t="s">
        <v>1602</v>
      </c>
      <c r="E11" s="53" t="s">
        <v>1606</v>
      </c>
      <c r="F11" s="53" t="s">
        <v>1591</v>
      </c>
      <c r="G11" s="53" t="s">
        <v>1604</v>
      </c>
      <c r="H11" s="53">
        <v>500</v>
      </c>
      <c r="I11" s="53"/>
      <c r="J11" s="67" t="s">
        <v>1598</v>
      </c>
    </row>
    <row r="12" spans="1:10" ht="26.25" thickBot="1">
      <c r="A12" s="401"/>
      <c r="B12" s="201" t="s">
        <v>2841</v>
      </c>
      <c r="C12" s="53" t="s">
        <v>1607</v>
      </c>
      <c r="D12" s="53" t="s">
        <v>344</v>
      </c>
      <c r="E12" s="53" t="s">
        <v>1608</v>
      </c>
      <c r="F12" s="53" t="s">
        <v>1600</v>
      </c>
      <c r="G12" s="53" t="s">
        <v>1609</v>
      </c>
      <c r="H12" s="53"/>
      <c r="I12" s="53">
        <v>1200</v>
      </c>
      <c r="J12" s="67" t="s">
        <v>1598</v>
      </c>
    </row>
    <row r="13" spans="1:10" ht="13.5" thickBot="1">
      <c r="A13" s="401" t="s">
        <v>1409</v>
      </c>
      <c r="B13" s="201" t="s">
        <v>1610</v>
      </c>
      <c r="C13" s="53" t="s">
        <v>1588</v>
      </c>
      <c r="D13" s="53" t="s">
        <v>344</v>
      </c>
      <c r="E13" s="53" t="s">
        <v>1611</v>
      </c>
      <c r="F13" s="53" t="s">
        <v>1591</v>
      </c>
      <c r="G13" s="53" t="s">
        <v>1612</v>
      </c>
      <c r="H13" s="53">
        <v>1449</v>
      </c>
      <c r="I13" s="53"/>
      <c r="J13" s="67" t="s">
        <v>1598</v>
      </c>
    </row>
    <row r="14" spans="1:10" ht="39" thickBot="1">
      <c r="A14" s="401"/>
      <c r="B14" s="201" t="s">
        <v>2841</v>
      </c>
      <c r="C14" s="53" t="s">
        <v>1607</v>
      </c>
      <c r="D14" s="53" t="s">
        <v>1613</v>
      </c>
      <c r="E14" s="53" t="s">
        <v>1614</v>
      </c>
      <c r="F14" s="53" t="s">
        <v>1600</v>
      </c>
      <c r="G14" s="53" t="s">
        <v>1615</v>
      </c>
      <c r="H14" s="53"/>
      <c r="I14" s="53">
        <v>1297</v>
      </c>
      <c r="J14" s="67" t="s">
        <v>1598</v>
      </c>
    </row>
    <row r="15" spans="1:10" ht="26.25" thickBot="1">
      <c r="A15" s="401" t="s">
        <v>2843</v>
      </c>
      <c r="B15" s="201" t="s">
        <v>651</v>
      </c>
      <c r="C15" s="53" t="s">
        <v>1616</v>
      </c>
      <c r="D15" s="53" t="s">
        <v>354</v>
      </c>
      <c r="E15" s="53" t="s">
        <v>3163</v>
      </c>
      <c r="F15" s="53" t="s">
        <v>1600</v>
      </c>
      <c r="G15" s="53" t="s">
        <v>3164</v>
      </c>
      <c r="H15" s="53"/>
      <c r="I15" s="53">
        <v>11</v>
      </c>
      <c r="J15" s="67" t="s">
        <v>1598</v>
      </c>
    </row>
    <row r="16" spans="1:10" ht="39" thickBot="1">
      <c r="A16" s="401"/>
      <c r="B16" s="201" t="s">
        <v>651</v>
      </c>
      <c r="C16" s="53" t="s">
        <v>1607</v>
      </c>
      <c r="D16" s="53" t="s">
        <v>697</v>
      </c>
      <c r="E16" s="53" t="s">
        <v>3165</v>
      </c>
      <c r="F16" s="53" t="s">
        <v>1600</v>
      </c>
      <c r="G16" s="53" t="s">
        <v>3166</v>
      </c>
      <c r="H16" s="53"/>
      <c r="I16" s="53">
        <v>296</v>
      </c>
      <c r="J16" s="67" t="s">
        <v>1598</v>
      </c>
    </row>
    <row r="17" spans="1:10" ht="39" thickBot="1">
      <c r="A17" s="401"/>
      <c r="B17" s="201" t="s">
        <v>2849</v>
      </c>
      <c r="C17" s="53" t="s">
        <v>1616</v>
      </c>
      <c r="D17" s="53" t="s">
        <v>697</v>
      </c>
      <c r="E17" s="53" t="s">
        <v>3167</v>
      </c>
      <c r="F17" s="53" t="s">
        <v>1600</v>
      </c>
      <c r="G17" s="53" t="s">
        <v>3168</v>
      </c>
      <c r="H17" s="53"/>
      <c r="I17" s="53">
        <v>4144</v>
      </c>
      <c r="J17" s="67" t="s">
        <v>1598</v>
      </c>
    </row>
    <row r="18" spans="1:10" ht="26.25" thickBot="1">
      <c r="A18" s="401"/>
      <c r="B18" s="201" t="s">
        <v>2849</v>
      </c>
      <c r="C18" s="53" t="s">
        <v>1616</v>
      </c>
      <c r="D18" s="53" t="s">
        <v>697</v>
      </c>
      <c r="E18" s="53" t="s">
        <v>3169</v>
      </c>
      <c r="F18" s="53" t="s">
        <v>1600</v>
      </c>
      <c r="G18" s="53" t="s">
        <v>54</v>
      </c>
      <c r="H18" s="53"/>
      <c r="I18" s="53">
        <v>142</v>
      </c>
      <c r="J18" s="67" t="s">
        <v>1598</v>
      </c>
    </row>
    <row r="19" spans="1:10" ht="26.25" thickBot="1">
      <c r="A19" s="401"/>
      <c r="B19" s="201" t="s">
        <v>2849</v>
      </c>
      <c r="C19" s="53" t="s">
        <v>1616</v>
      </c>
      <c r="D19" s="53" t="s">
        <v>697</v>
      </c>
      <c r="E19" s="53" t="s">
        <v>3170</v>
      </c>
      <c r="F19" s="53" t="s">
        <v>1600</v>
      </c>
      <c r="G19" s="53" t="s">
        <v>1766</v>
      </c>
      <c r="H19" s="53"/>
      <c r="I19" s="53">
        <v>446</v>
      </c>
      <c r="J19" s="67" t="s">
        <v>1593</v>
      </c>
    </row>
    <row r="20" spans="1:10" ht="115.5" thickBot="1">
      <c r="A20" s="401"/>
      <c r="B20" s="201" t="s">
        <v>2849</v>
      </c>
      <c r="C20" s="53" t="s">
        <v>1616</v>
      </c>
      <c r="D20" s="53" t="s">
        <v>697</v>
      </c>
      <c r="E20" s="53" t="s">
        <v>3171</v>
      </c>
      <c r="F20" s="53" t="s">
        <v>1600</v>
      </c>
      <c r="G20" s="53" t="s">
        <v>3172</v>
      </c>
      <c r="H20" s="53"/>
      <c r="I20" s="53">
        <v>3600</v>
      </c>
      <c r="J20" s="67" t="s">
        <v>1598</v>
      </c>
    </row>
    <row r="21" spans="1:10" ht="26.25" thickBot="1">
      <c r="A21" s="401"/>
      <c r="B21" s="201" t="s">
        <v>2849</v>
      </c>
      <c r="C21" s="53" t="s">
        <v>1616</v>
      </c>
      <c r="D21" s="53" t="s">
        <v>697</v>
      </c>
      <c r="E21" s="53" t="s">
        <v>3173</v>
      </c>
      <c r="F21" s="53" t="s">
        <v>1600</v>
      </c>
      <c r="G21" s="53" t="s">
        <v>3174</v>
      </c>
      <c r="H21" s="53"/>
      <c r="I21" s="53">
        <v>925</v>
      </c>
      <c r="J21" s="67" t="s">
        <v>1598</v>
      </c>
    </row>
    <row r="22" spans="1:10" ht="26.25" thickBot="1">
      <c r="A22" s="401"/>
      <c r="B22" s="201" t="s">
        <v>367</v>
      </c>
      <c r="C22" s="53" t="s">
        <v>1588</v>
      </c>
      <c r="D22" s="53" t="s">
        <v>354</v>
      </c>
      <c r="E22" s="53" t="s">
        <v>3175</v>
      </c>
      <c r="F22" s="53" t="s">
        <v>1591</v>
      </c>
      <c r="G22" s="53" t="s">
        <v>3176</v>
      </c>
      <c r="H22" s="53">
        <v>315</v>
      </c>
      <c r="I22" s="53"/>
      <c r="J22" s="67" t="s">
        <v>1598</v>
      </c>
    </row>
    <row r="23" spans="1:10" ht="39" thickBot="1">
      <c r="A23" s="401"/>
      <c r="B23" s="201" t="s">
        <v>3177</v>
      </c>
      <c r="C23" s="53" t="s">
        <v>1607</v>
      </c>
      <c r="D23" s="53" t="s">
        <v>354</v>
      </c>
      <c r="E23" s="53" t="s">
        <v>3178</v>
      </c>
      <c r="F23" s="53" t="s">
        <v>1600</v>
      </c>
      <c r="G23" s="53" t="s">
        <v>3179</v>
      </c>
      <c r="H23" s="53"/>
      <c r="I23" s="53">
        <v>28</v>
      </c>
      <c r="J23" s="67" t="s">
        <v>1598</v>
      </c>
    </row>
    <row r="24" spans="1:10" ht="39" thickBot="1">
      <c r="A24" s="401"/>
      <c r="B24" s="201" t="s">
        <v>3177</v>
      </c>
      <c r="C24" s="53" t="s">
        <v>1595</v>
      </c>
      <c r="D24" s="53" t="s">
        <v>354</v>
      </c>
      <c r="E24" s="53" t="s">
        <v>3180</v>
      </c>
      <c r="F24" s="53" t="s">
        <v>1591</v>
      </c>
      <c r="G24" s="53" t="s">
        <v>3179</v>
      </c>
      <c r="H24" s="53">
        <v>842</v>
      </c>
      <c r="I24" s="53"/>
      <c r="J24" s="67" t="s">
        <v>1598</v>
      </c>
    </row>
    <row r="25" spans="1:10" ht="26.25" thickBot="1">
      <c r="A25" s="401"/>
      <c r="B25" s="201" t="s">
        <v>1401</v>
      </c>
      <c r="C25" s="53" t="s">
        <v>1607</v>
      </c>
      <c r="D25" s="53" t="s">
        <v>345</v>
      </c>
      <c r="E25" s="53" t="s">
        <v>3181</v>
      </c>
      <c r="F25" s="53" t="s">
        <v>1600</v>
      </c>
      <c r="G25" s="53" t="s">
        <v>3182</v>
      </c>
      <c r="H25" s="53"/>
      <c r="I25" s="53">
        <v>300</v>
      </c>
      <c r="J25" s="67" t="s">
        <v>1598</v>
      </c>
    </row>
    <row r="26" spans="1:10" ht="39" thickBot="1">
      <c r="A26" s="401"/>
      <c r="B26" s="201" t="s">
        <v>2833</v>
      </c>
      <c r="C26" s="53" t="s">
        <v>1616</v>
      </c>
      <c r="D26" s="53" t="s">
        <v>697</v>
      </c>
      <c r="E26" s="53" t="s">
        <v>3183</v>
      </c>
      <c r="F26" s="53" t="s">
        <v>1600</v>
      </c>
      <c r="G26" s="53" t="s">
        <v>3184</v>
      </c>
      <c r="H26" s="53"/>
      <c r="I26" s="53">
        <v>315</v>
      </c>
      <c r="J26" s="67" t="s">
        <v>1598</v>
      </c>
    </row>
    <row r="27" spans="1:10" ht="51.75" thickBot="1">
      <c r="A27" s="401"/>
      <c r="B27" s="201" t="s">
        <v>2841</v>
      </c>
      <c r="C27" s="53" t="s">
        <v>1595</v>
      </c>
      <c r="D27" s="53" t="s">
        <v>354</v>
      </c>
      <c r="E27" s="53" t="s">
        <v>3185</v>
      </c>
      <c r="F27" s="53" t="s">
        <v>1600</v>
      </c>
      <c r="G27" s="53" t="s">
        <v>3186</v>
      </c>
      <c r="H27" s="53"/>
      <c r="I27" s="53">
        <v>1833</v>
      </c>
      <c r="J27" s="67" t="s">
        <v>1598</v>
      </c>
    </row>
    <row r="28" spans="1:10" ht="13.5" thickBot="1">
      <c r="A28" s="401"/>
      <c r="B28" s="201" t="s">
        <v>2841</v>
      </c>
      <c r="C28" s="53" t="s">
        <v>1595</v>
      </c>
      <c r="D28" s="53" t="s">
        <v>354</v>
      </c>
      <c r="E28" s="53" t="s">
        <v>3187</v>
      </c>
      <c r="F28" s="53" t="s">
        <v>1600</v>
      </c>
      <c r="G28" s="53" t="s">
        <v>565</v>
      </c>
      <c r="H28" s="53"/>
      <c r="I28" s="53">
        <v>796</v>
      </c>
      <c r="J28" s="67" t="s">
        <v>1598</v>
      </c>
    </row>
    <row r="29" spans="1:10" ht="26.25" thickBot="1">
      <c r="A29" s="401" t="s">
        <v>2831</v>
      </c>
      <c r="B29" s="201" t="s">
        <v>3188</v>
      </c>
      <c r="C29" s="53" t="s">
        <v>1588</v>
      </c>
      <c r="D29" s="53" t="s">
        <v>694</v>
      </c>
      <c r="E29" s="53" t="s">
        <v>3189</v>
      </c>
      <c r="F29" s="53" t="s">
        <v>1591</v>
      </c>
      <c r="G29" s="53" t="s">
        <v>3190</v>
      </c>
      <c r="H29" s="53">
        <v>796</v>
      </c>
      <c r="I29" s="53"/>
      <c r="J29" s="67" t="s">
        <v>1598</v>
      </c>
    </row>
    <row r="30" spans="1:10" ht="39" thickBot="1">
      <c r="A30" s="401"/>
      <c r="B30" s="201" t="s">
        <v>2828</v>
      </c>
      <c r="C30" s="53" t="s">
        <v>1607</v>
      </c>
      <c r="D30" s="53" t="s">
        <v>694</v>
      </c>
      <c r="E30" s="53" t="s">
        <v>325</v>
      </c>
      <c r="F30" s="53" t="s">
        <v>1600</v>
      </c>
      <c r="G30" s="53" t="s">
        <v>3191</v>
      </c>
      <c r="H30" s="53"/>
      <c r="I30" s="53">
        <v>400</v>
      </c>
      <c r="J30" s="67" t="s">
        <v>1593</v>
      </c>
    </row>
    <row r="31" spans="1:10" ht="26.25" thickBot="1">
      <c r="A31" s="401"/>
      <c r="B31" s="201" t="s">
        <v>3192</v>
      </c>
      <c r="C31" s="53" t="s">
        <v>1588</v>
      </c>
      <c r="D31" s="53" t="s">
        <v>694</v>
      </c>
      <c r="E31" s="53" t="s">
        <v>3193</v>
      </c>
      <c r="F31" s="53" t="s">
        <v>1591</v>
      </c>
      <c r="G31" s="53" t="s">
        <v>3194</v>
      </c>
      <c r="H31" s="53">
        <v>600</v>
      </c>
      <c r="I31" s="53"/>
      <c r="J31" s="67" t="s">
        <v>1598</v>
      </c>
    </row>
    <row r="32" spans="1:10" ht="26.25" thickBot="1">
      <c r="A32" s="401"/>
      <c r="B32" s="201" t="s">
        <v>3192</v>
      </c>
      <c r="C32" s="53" t="s">
        <v>1607</v>
      </c>
      <c r="D32" s="53" t="s">
        <v>694</v>
      </c>
      <c r="E32" s="53" t="s">
        <v>3195</v>
      </c>
      <c r="F32" s="53" t="s">
        <v>1600</v>
      </c>
      <c r="G32" s="53" t="s">
        <v>3194</v>
      </c>
      <c r="H32" s="53"/>
      <c r="I32" s="53">
        <v>500</v>
      </c>
      <c r="J32" s="67" t="s">
        <v>1598</v>
      </c>
    </row>
    <row r="33" spans="1:10" ht="39" thickBot="1">
      <c r="A33" s="401"/>
      <c r="B33" s="201" t="s">
        <v>3196</v>
      </c>
      <c r="C33" s="53" t="s">
        <v>1588</v>
      </c>
      <c r="D33" s="53" t="s">
        <v>694</v>
      </c>
      <c r="E33" s="53" t="s">
        <v>3197</v>
      </c>
      <c r="F33" s="53" t="s">
        <v>1591</v>
      </c>
      <c r="G33" s="53" t="s">
        <v>3198</v>
      </c>
      <c r="H33" s="53">
        <v>3292</v>
      </c>
      <c r="I33" s="53"/>
      <c r="J33" s="67" t="s">
        <v>1598</v>
      </c>
    </row>
    <row r="34" spans="1:10" ht="26.25" thickBot="1">
      <c r="A34" s="401"/>
      <c r="B34" s="201" t="s">
        <v>3196</v>
      </c>
      <c r="C34" s="53" t="s">
        <v>1588</v>
      </c>
      <c r="D34" s="53" t="s">
        <v>694</v>
      </c>
      <c r="E34" s="53" t="s">
        <v>3199</v>
      </c>
      <c r="F34" s="53" t="s">
        <v>1591</v>
      </c>
      <c r="G34" s="53" t="s">
        <v>3200</v>
      </c>
      <c r="H34" s="53">
        <v>888</v>
      </c>
      <c r="I34" s="53"/>
      <c r="J34" s="67" t="s">
        <v>1598</v>
      </c>
    </row>
    <row r="35" spans="1:10" ht="26.25" thickBot="1">
      <c r="A35" s="401"/>
      <c r="B35" s="201" t="s">
        <v>2833</v>
      </c>
      <c r="C35" s="53" t="s">
        <v>1607</v>
      </c>
      <c r="D35" s="53" t="s">
        <v>694</v>
      </c>
      <c r="E35" s="53" t="s">
        <v>3201</v>
      </c>
      <c r="F35" s="53" t="s">
        <v>1600</v>
      </c>
      <c r="G35" s="53" t="s">
        <v>1836</v>
      </c>
      <c r="H35" s="53"/>
      <c r="I35" s="53">
        <v>959</v>
      </c>
      <c r="J35" s="67" t="s">
        <v>1598</v>
      </c>
    </row>
    <row r="36" spans="1:10" ht="26.25" thickBot="1">
      <c r="A36" s="401"/>
      <c r="B36" s="201" t="s">
        <v>2833</v>
      </c>
      <c r="C36" s="53" t="s">
        <v>1607</v>
      </c>
      <c r="D36" s="53" t="s">
        <v>694</v>
      </c>
      <c r="E36" s="53" t="s">
        <v>3202</v>
      </c>
      <c r="F36" s="53" t="s">
        <v>1600</v>
      </c>
      <c r="G36" s="53" t="s">
        <v>1836</v>
      </c>
      <c r="H36" s="53"/>
      <c r="I36" s="53">
        <v>2086</v>
      </c>
      <c r="J36" s="67" t="s">
        <v>1598</v>
      </c>
    </row>
    <row r="37" spans="1:10" ht="26.25" thickBot="1">
      <c r="A37" s="401" t="s">
        <v>2839</v>
      </c>
      <c r="B37" s="201" t="s">
        <v>3203</v>
      </c>
      <c r="C37" s="53" t="s">
        <v>1595</v>
      </c>
      <c r="D37" s="53" t="s">
        <v>694</v>
      </c>
      <c r="E37" s="53" t="s">
        <v>3204</v>
      </c>
      <c r="F37" s="53" t="s">
        <v>1600</v>
      </c>
      <c r="G37" s="53" t="s">
        <v>3205</v>
      </c>
      <c r="H37" s="53"/>
      <c r="I37" s="53">
        <v>88</v>
      </c>
      <c r="J37" s="67" t="s">
        <v>1593</v>
      </c>
    </row>
    <row r="38" spans="1:10" ht="26.25" thickBot="1">
      <c r="A38" s="401"/>
      <c r="B38" s="312" t="s">
        <v>1401</v>
      </c>
      <c r="C38" s="313" t="s">
        <v>1595</v>
      </c>
      <c r="D38" s="313" t="s">
        <v>694</v>
      </c>
      <c r="E38" s="313" t="s">
        <v>3206</v>
      </c>
      <c r="F38" s="313" t="s">
        <v>1600</v>
      </c>
      <c r="G38" s="313" t="s">
        <v>1863</v>
      </c>
      <c r="H38" s="313"/>
      <c r="I38" s="313">
        <v>235</v>
      </c>
      <c r="J38" s="111" t="s">
        <v>1598</v>
      </c>
    </row>
    <row r="39" spans="1:11" ht="12.75" customHeight="1" thickBot="1">
      <c r="A39" s="403" t="s">
        <v>1319</v>
      </c>
      <c r="B39" s="403"/>
      <c r="C39" s="403"/>
      <c r="D39" s="403"/>
      <c r="E39" s="403"/>
      <c r="F39" s="403"/>
      <c r="G39" s="403"/>
      <c r="H39" s="403"/>
      <c r="I39" s="403"/>
      <c r="J39" s="404"/>
      <c r="K39" s="377"/>
    </row>
    <row r="40" spans="1:10" ht="26.25" thickBot="1">
      <c r="A40" s="401" t="s">
        <v>2957</v>
      </c>
      <c r="B40" s="208" t="s">
        <v>2959</v>
      </c>
      <c r="C40" s="311" t="s">
        <v>3207</v>
      </c>
      <c r="D40" s="311" t="s">
        <v>698</v>
      </c>
      <c r="E40" s="311" t="s">
        <v>963</v>
      </c>
      <c r="F40" s="311" t="s">
        <v>1600</v>
      </c>
      <c r="G40" s="311" t="s">
        <v>3208</v>
      </c>
      <c r="H40" s="311"/>
      <c r="I40" s="311">
        <v>59</v>
      </c>
      <c r="J40" s="109" t="s">
        <v>1598</v>
      </c>
    </row>
    <row r="41" spans="1:10" ht="26.25" thickBot="1">
      <c r="A41" s="401"/>
      <c r="B41" s="201" t="s">
        <v>2959</v>
      </c>
      <c r="C41" s="53" t="s">
        <v>3207</v>
      </c>
      <c r="D41" s="53" t="s">
        <v>698</v>
      </c>
      <c r="E41" s="53" t="s">
        <v>3209</v>
      </c>
      <c r="F41" s="53" t="s">
        <v>1591</v>
      </c>
      <c r="G41" s="53" t="s">
        <v>3208</v>
      </c>
      <c r="H41" s="53">
        <v>273</v>
      </c>
      <c r="I41" s="53"/>
      <c r="J41" s="67" t="s">
        <v>1598</v>
      </c>
    </row>
    <row r="42" spans="1:10" ht="26.25" thickBot="1">
      <c r="A42" s="401"/>
      <c r="B42" s="201" t="s">
        <v>2959</v>
      </c>
      <c r="C42" s="53" t="s">
        <v>3207</v>
      </c>
      <c r="D42" s="53" t="s">
        <v>346</v>
      </c>
      <c r="E42" s="53" t="s">
        <v>3210</v>
      </c>
      <c r="F42" s="53" t="s">
        <v>1591</v>
      </c>
      <c r="G42" s="53" t="s">
        <v>3211</v>
      </c>
      <c r="H42" s="53">
        <v>163</v>
      </c>
      <c r="I42" s="53"/>
      <c r="J42" s="67" t="s">
        <v>1598</v>
      </c>
    </row>
    <row r="43" spans="1:10" ht="26.25" thickBot="1">
      <c r="A43" s="401"/>
      <c r="B43" s="201" t="s">
        <v>2959</v>
      </c>
      <c r="C43" s="53" t="s">
        <v>3207</v>
      </c>
      <c r="D43" s="53" t="s">
        <v>346</v>
      </c>
      <c r="E43" s="53" t="s">
        <v>3212</v>
      </c>
      <c r="F43" s="53" t="s">
        <v>1591</v>
      </c>
      <c r="G43" s="53" t="s">
        <v>3213</v>
      </c>
      <c r="H43" s="53">
        <v>49</v>
      </c>
      <c r="I43" s="53"/>
      <c r="J43" s="67" t="s">
        <v>1598</v>
      </c>
    </row>
    <row r="44" spans="1:10" ht="26.25" thickBot="1">
      <c r="A44" s="401"/>
      <c r="B44" s="201" t="s">
        <v>3214</v>
      </c>
      <c r="C44" s="53" t="s">
        <v>3207</v>
      </c>
      <c r="D44" s="53" t="s">
        <v>699</v>
      </c>
      <c r="E44" s="53" t="s">
        <v>3215</v>
      </c>
      <c r="F44" s="53" t="s">
        <v>1591</v>
      </c>
      <c r="G44" s="53" t="s">
        <v>3216</v>
      </c>
      <c r="H44" s="53">
        <v>102</v>
      </c>
      <c r="I44" s="53"/>
      <c r="J44" s="67" t="s">
        <v>1598</v>
      </c>
    </row>
    <row r="45" spans="1:10" ht="26.25" thickBot="1">
      <c r="A45" s="401"/>
      <c r="B45" s="201" t="s">
        <v>2514</v>
      </c>
      <c r="C45" s="53" t="s">
        <v>3217</v>
      </c>
      <c r="D45" s="53" t="s">
        <v>346</v>
      </c>
      <c r="E45" s="53" t="s">
        <v>3218</v>
      </c>
      <c r="F45" s="53" t="s">
        <v>1591</v>
      </c>
      <c r="G45" s="53" t="s">
        <v>3219</v>
      </c>
      <c r="H45" s="53">
        <v>80</v>
      </c>
      <c r="I45" s="53"/>
      <c r="J45" s="67" t="s">
        <v>1598</v>
      </c>
    </row>
    <row r="46" spans="1:10" ht="26.25" thickBot="1">
      <c r="A46" s="401"/>
      <c r="B46" s="201" t="s">
        <v>2514</v>
      </c>
      <c r="C46" s="53" t="s">
        <v>3217</v>
      </c>
      <c r="D46" s="53" t="s">
        <v>346</v>
      </c>
      <c r="E46" s="53" t="s">
        <v>3220</v>
      </c>
      <c r="F46" s="53" t="s">
        <v>1591</v>
      </c>
      <c r="G46" s="53" t="s">
        <v>3221</v>
      </c>
      <c r="H46" s="53">
        <v>50</v>
      </c>
      <c r="I46" s="53"/>
      <c r="J46" s="67" t="s">
        <v>1598</v>
      </c>
    </row>
    <row r="47" spans="1:10" ht="26.25" thickBot="1">
      <c r="A47" s="401"/>
      <c r="B47" s="201" t="s">
        <v>1406</v>
      </c>
      <c r="C47" s="53" t="s">
        <v>3207</v>
      </c>
      <c r="D47" s="53" t="s">
        <v>346</v>
      </c>
      <c r="E47" s="53" t="s">
        <v>3222</v>
      </c>
      <c r="F47" s="53" t="s">
        <v>1591</v>
      </c>
      <c r="G47" s="53" t="s">
        <v>3223</v>
      </c>
      <c r="H47" s="53">
        <v>33</v>
      </c>
      <c r="I47" s="53"/>
      <c r="J47" s="67" t="s">
        <v>1598</v>
      </c>
    </row>
    <row r="48" spans="1:10" ht="26.25" thickBot="1">
      <c r="A48" s="401"/>
      <c r="B48" s="201" t="s">
        <v>1406</v>
      </c>
      <c r="C48" s="53" t="s">
        <v>3207</v>
      </c>
      <c r="D48" s="53" t="s">
        <v>346</v>
      </c>
      <c r="E48" s="53" t="s">
        <v>3224</v>
      </c>
      <c r="F48" s="53" t="s">
        <v>1591</v>
      </c>
      <c r="G48" s="53" t="s">
        <v>3225</v>
      </c>
      <c r="H48" s="53">
        <v>35</v>
      </c>
      <c r="I48" s="53"/>
      <c r="J48" s="67" t="s">
        <v>1598</v>
      </c>
    </row>
    <row r="49" spans="1:10" ht="26.25" thickBot="1">
      <c r="A49" s="401"/>
      <c r="B49" s="201" t="s">
        <v>2833</v>
      </c>
      <c r="C49" s="53" t="s">
        <v>3207</v>
      </c>
      <c r="D49" s="53" t="s">
        <v>698</v>
      </c>
      <c r="E49" s="53" t="s">
        <v>2390</v>
      </c>
      <c r="F49" s="53" t="s">
        <v>1600</v>
      </c>
      <c r="G49" s="53" t="s">
        <v>3216</v>
      </c>
      <c r="H49" s="53"/>
      <c r="I49" s="53">
        <v>88</v>
      </c>
      <c r="J49" s="67" t="s">
        <v>1598</v>
      </c>
    </row>
    <row r="50" spans="1:10" ht="39" thickBot="1">
      <c r="A50" s="401"/>
      <c r="B50" s="201" t="s">
        <v>2833</v>
      </c>
      <c r="C50" s="53" t="s">
        <v>3207</v>
      </c>
      <c r="D50" s="53" t="s">
        <v>699</v>
      </c>
      <c r="E50" s="53" t="s">
        <v>3226</v>
      </c>
      <c r="F50" s="53" t="s">
        <v>1600</v>
      </c>
      <c r="G50" s="53" t="s">
        <v>3227</v>
      </c>
      <c r="H50" s="53"/>
      <c r="I50" s="53">
        <v>262</v>
      </c>
      <c r="J50" s="67" t="s">
        <v>1598</v>
      </c>
    </row>
    <row r="51" spans="1:10" ht="26.25" thickBot="1">
      <c r="A51" s="401"/>
      <c r="B51" s="201" t="s">
        <v>2833</v>
      </c>
      <c r="C51" s="53" t="s">
        <v>3207</v>
      </c>
      <c r="D51" s="53" t="s">
        <v>698</v>
      </c>
      <c r="E51" s="53" t="s">
        <v>3228</v>
      </c>
      <c r="F51" s="53" t="s">
        <v>1591</v>
      </c>
      <c r="G51" s="53" t="s">
        <v>3229</v>
      </c>
      <c r="H51" s="53">
        <v>57</v>
      </c>
      <c r="I51" s="53"/>
      <c r="J51" s="67" t="s">
        <v>1598</v>
      </c>
    </row>
    <row r="52" spans="1:10" ht="26.25" thickBot="1">
      <c r="A52" s="401"/>
      <c r="B52" s="201" t="s">
        <v>2833</v>
      </c>
      <c r="C52" s="53" t="s">
        <v>3207</v>
      </c>
      <c r="D52" s="53" t="s">
        <v>699</v>
      </c>
      <c r="E52" s="53" t="s">
        <v>3230</v>
      </c>
      <c r="F52" s="53" t="s">
        <v>1600</v>
      </c>
      <c r="G52" s="53" t="s">
        <v>3227</v>
      </c>
      <c r="H52" s="53"/>
      <c r="I52" s="53">
        <v>213</v>
      </c>
      <c r="J52" s="67" t="s">
        <v>1598</v>
      </c>
    </row>
    <row r="53" spans="1:10" ht="26.25" thickBot="1">
      <c r="A53" s="401"/>
      <c r="B53" s="201" t="s">
        <v>3199</v>
      </c>
      <c r="C53" s="53" t="s">
        <v>3207</v>
      </c>
      <c r="D53" s="53" t="s">
        <v>695</v>
      </c>
      <c r="E53" s="53" t="s">
        <v>3231</v>
      </c>
      <c r="F53" s="53" t="s">
        <v>1591</v>
      </c>
      <c r="G53" s="53" t="s">
        <v>3232</v>
      </c>
      <c r="H53" s="53">
        <v>57</v>
      </c>
      <c r="I53" s="53"/>
      <c r="J53" s="67" t="s">
        <v>1598</v>
      </c>
    </row>
    <row r="54" spans="1:10" ht="64.5" thickBot="1">
      <c r="A54" s="401"/>
      <c r="B54" s="201" t="s">
        <v>3233</v>
      </c>
      <c r="C54" s="53" t="s">
        <v>3207</v>
      </c>
      <c r="D54" s="53" t="s">
        <v>346</v>
      </c>
      <c r="E54" s="53" t="s">
        <v>3234</v>
      </c>
      <c r="F54" s="53" t="s">
        <v>1591</v>
      </c>
      <c r="G54" s="53" t="s">
        <v>3235</v>
      </c>
      <c r="H54" s="53">
        <v>173</v>
      </c>
      <c r="I54" s="53"/>
      <c r="J54" s="67" t="s">
        <v>1598</v>
      </c>
    </row>
    <row r="55" spans="1:10" ht="26.25" thickBot="1">
      <c r="A55" s="401" t="s">
        <v>1594</v>
      </c>
      <c r="B55" s="201" t="s">
        <v>1359</v>
      </c>
      <c r="C55" s="53" t="s">
        <v>3207</v>
      </c>
      <c r="D55" s="53" t="s">
        <v>3107</v>
      </c>
      <c r="E55" s="53" t="s">
        <v>3236</v>
      </c>
      <c r="F55" s="53" t="s">
        <v>1591</v>
      </c>
      <c r="G55" s="53" t="s">
        <v>3237</v>
      </c>
      <c r="H55" s="53">
        <v>5</v>
      </c>
      <c r="I55" s="53"/>
      <c r="J55" s="67" t="s">
        <v>1598</v>
      </c>
    </row>
    <row r="56" spans="1:10" ht="26.25" thickBot="1">
      <c r="A56" s="401"/>
      <c r="B56" s="201" t="s">
        <v>3238</v>
      </c>
      <c r="C56" s="53" t="s">
        <v>3207</v>
      </c>
      <c r="D56" s="53" t="s">
        <v>346</v>
      </c>
      <c r="E56" s="53" t="s">
        <v>3239</v>
      </c>
      <c r="F56" s="53" t="s">
        <v>1591</v>
      </c>
      <c r="G56" s="53" t="s">
        <v>3240</v>
      </c>
      <c r="H56" s="53">
        <v>217</v>
      </c>
      <c r="I56" s="53"/>
      <c r="J56" s="67" t="s">
        <v>1598</v>
      </c>
    </row>
    <row r="57" spans="1:10" ht="26.25" thickBot="1">
      <c r="A57" s="401"/>
      <c r="B57" s="201" t="s">
        <v>3238</v>
      </c>
      <c r="C57" s="53" t="s">
        <v>3207</v>
      </c>
      <c r="D57" s="53" t="s">
        <v>346</v>
      </c>
      <c r="E57" s="53" t="s">
        <v>3241</v>
      </c>
      <c r="F57" s="53" t="s">
        <v>1591</v>
      </c>
      <c r="G57" s="53" t="s">
        <v>3240</v>
      </c>
      <c r="H57" s="53">
        <v>117</v>
      </c>
      <c r="I57" s="53"/>
      <c r="J57" s="67" t="s">
        <v>1598</v>
      </c>
    </row>
    <row r="58" spans="1:10" ht="26.25" thickBot="1">
      <c r="A58" s="401"/>
      <c r="B58" s="201" t="s">
        <v>3242</v>
      </c>
      <c r="C58" s="53" t="s">
        <v>3207</v>
      </c>
      <c r="D58" s="53" t="s">
        <v>3243</v>
      </c>
      <c r="E58" s="53" t="s">
        <v>3244</v>
      </c>
      <c r="F58" s="53" t="s">
        <v>1591</v>
      </c>
      <c r="G58" s="53" t="s">
        <v>3245</v>
      </c>
      <c r="H58" s="53">
        <v>92</v>
      </c>
      <c r="I58" s="53"/>
      <c r="J58" s="67" t="s">
        <v>1598</v>
      </c>
    </row>
    <row r="59" spans="1:10" ht="26.25" thickBot="1">
      <c r="A59" s="280" t="s">
        <v>1403</v>
      </c>
      <c r="B59" s="201" t="s">
        <v>3246</v>
      </c>
      <c r="C59" s="53" t="s">
        <v>3207</v>
      </c>
      <c r="D59" s="53" t="s">
        <v>344</v>
      </c>
      <c r="E59" s="53" t="s">
        <v>3247</v>
      </c>
      <c r="F59" s="53" t="s">
        <v>1591</v>
      </c>
      <c r="G59" s="53" t="s">
        <v>3248</v>
      </c>
      <c r="H59" s="53">
        <v>55</v>
      </c>
      <c r="I59" s="53"/>
      <c r="J59" s="67" t="s">
        <v>1598</v>
      </c>
    </row>
    <row r="60" spans="1:10" ht="39" thickBot="1">
      <c r="A60" s="280" t="s">
        <v>1601</v>
      </c>
      <c r="B60" s="201" t="s">
        <v>3249</v>
      </c>
      <c r="C60" s="53" t="s">
        <v>3207</v>
      </c>
      <c r="D60" s="53" t="s">
        <v>992</v>
      </c>
      <c r="E60" s="53" t="s">
        <v>3250</v>
      </c>
      <c r="F60" s="53" t="s">
        <v>1591</v>
      </c>
      <c r="G60" s="53" t="s">
        <v>3251</v>
      </c>
      <c r="H60" s="53">
        <v>253</v>
      </c>
      <c r="I60" s="53"/>
      <c r="J60" s="67" t="s">
        <v>1598</v>
      </c>
    </row>
    <row r="61" spans="1:10" ht="26.25" thickBot="1">
      <c r="A61" s="280" t="s">
        <v>1409</v>
      </c>
      <c r="B61" s="201" t="s">
        <v>2959</v>
      </c>
      <c r="C61" s="53" t="s">
        <v>3207</v>
      </c>
      <c r="D61" s="53" t="s">
        <v>698</v>
      </c>
      <c r="E61" s="53" t="s">
        <v>3252</v>
      </c>
      <c r="F61" s="53" t="s">
        <v>1591</v>
      </c>
      <c r="G61" s="53" t="s">
        <v>3253</v>
      </c>
      <c r="H61" s="53">
        <v>481</v>
      </c>
      <c r="I61" s="53"/>
      <c r="J61" s="67" t="s">
        <v>1598</v>
      </c>
    </row>
    <row r="62" spans="1:10" ht="26.25" thickBot="1">
      <c r="A62" s="401" t="s">
        <v>1409</v>
      </c>
      <c r="B62" s="201" t="s">
        <v>2959</v>
      </c>
      <c r="C62" s="53" t="s">
        <v>3207</v>
      </c>
      <c r="D62" s="53" t="s">
        <v>698</v>
      </c>
      <c r="E62" s="53" t="s">
        <v>3254</v>
      </c>
      <c r="F62" s="53" t="s">
        <v>1600</v>
      </c>
      <c r="G62" s="53" t="s">
        <v>3255</v>
      </c>
      <c r="H62" s="53"/>
      <c r="I62" s="53">
        <v>222</v>
      </c>
      <c r="J62" s="67" t="s">
        <v>1593</v>
      </c>
    </row>
    <row r="63" spans="1:10" ht="26.25" thickBot="1">
      <c r="A63" s="401"/>
      <c r="B63" s="201" t="s">
        <v>2833</v>
      </c>
      <c r="C63" s="53" t="s">
        <v>3207</v>
      </c>
      <c r="D63" s="53" t="s">
        <v>698</v>
      </c>
      <c r="E63" s="53" t="s">
        <v>3256</v>
      </c>
      <c r="F63" s="53" t="s">
        <v>1600</v>
      </c>
      <c r="G63" s="53" t="s">
        <v>3257</v>
      </c>
      <c r="H63" s="53"/>
      <c r="I63" s="53">
        <v>293</v>
      </c>
      <c r="J63" s="67" t="s">
        <v>1598</v>
      </c>
    </row>
    <row r="64" spans="1:10" ht="26.25" thickBot="1">
      <c r="A64" s="401"/>
      <c r="B64" s="201" t="s">
        <v>2833</v>
      </c>
      <c r="C64" s="53" t="s">
        <v>3207</v>
      </c>
      <c r="D64" s="53" t="s">
        <v>698</v>
      </c>
      <c r="E64" s="53" t="s">
        <v>953</v>
      </c>
      <c r="F64" s="53" t="s">
        <v>1600</v>
      </c>
      <c r="G64" s="53" t="s">
        <v>3258</v>
      </c>
      <c r="H64" s="53"/>
      <c r="I64" s="53">
        <v>20</v>
      </c>
      <c r="J64" s="67" t="s">
        <v>1598</v>
      </c>
    </row>
    <row r="65" spans="1:10" ht="26.25" thickBot="1">
      <c r="A65" s="401" t="s">
        <v>2843</v>
      </c>
      <c r="B65" s="201" t="s">
        <v>3046</v>
      </c>
      <c r="C65" s="53" t="s">
        <v>3207</v>
      </c>
      <c r="D65" s="53" t="s">
        <v>345</v>
      </c>
      <c r="E65" s="53" t="s">
        <v>3259</v>
      </c>
      <c r="F65" s="53" t="s">
        <v>1591</v>
      </c>
      <c r="G65" s="53" t="s">
        <v>3260</v>
      </c>
      <c r="H65" s="53">
        <v>20</v>
      </c>
      <c r="I65" s="53"/>
      <c r="J65" s="67" t="s">
        <v>1598</v>
      </c>
    </row>
    <row r="66" spans="1:10" ht="26.25" thickBot="1">
      <c r="A66" s="401"/>
      <c r="B66" s="201" t="s">
        <v>3046</v>
      </c>
      <c r="C66" s="53" t="s">
        <v>3207</v>
      </c>
      <c r="D66" s="53" t="s">
        <v>345</v>
      </c>
      <c r="E66" s="53" t="s">
        <v>3261</v>
      </c>
      <c r="F66" s="53" t="s">
        <v>1591</v>
      </c>
      <c r="G66" s="53" t="s">
        <v>3262</v>
      </c>
      <c r="H66" s="53">
        <v>72</v>
      </c>
      <c r="I66" s="53"/>
      <c r="J66" s="67" t="s">
        <v>1598</v>
      </c>
    </row>
    <row r="67" spans="1:10" ht="26.25" thickBot="1">
      <c r="A67" s="401"/>
      <c r="B67" s="201" t="s">
        <v>3046</v>
      </c>
      <c r="C67" s="53" t="s">
        <v>3207</v>
      </c>
      <c r="D67" s="53" t="s">
        <v>345</v>
      </c>
      <c r="E67" s="53" t="s">
        <v>3263</v>
      </c>
      <c r="F67" s="53" t="s">
        <v>1591</v>
      </c>
      <c r="G67" s="53" t="s">
        <v>3264</v>
      </c>
      <c r="H67" s="53">
        <v>150</v>
      </c>
      <c r="I67" s="53"/>
      <c r="J67" s="67" t="s">
        <v>1598</v>
      </c>
    </row>
    <row r="68" spans="1:10" ht="26.25" thickBot="1">
      <c r="A68" s="401"/>
      <c r="B68" s="201" t="s">
        <v>1406</v>
      </c>
      <c r="C68" s="53" t="s">
        <v>3207</v>
      </c>
      <c r="D68" s="53" t="s">
        <v>345</v>
      </c>
      <c r="E68" s="53" t="s">
        <v>3265</v>
      </c>
      <c r="F68" s="53" t="s">
        <v>1591</v>
      </c>
      <c r="G68" s="53" t="s">
        <v>3266</v>
      </c>
      <c r="H68" s="53">
        <v>117</v>
      </c>
      <c r="I68" s="53"/>
      <c r="J68" s="67" t="s">
        <v>1598</v>
      </c>
    </row>
    <row r="69" spans="1:10" ht="26.25" thickBot="1">
      <c r="A69" s="280" t="s">
        <v>2831</v>
      </c>
      <c r="B69" s="312" t="s">
        <v>3267</v>
      </c>
      <c r="C69" s="313" t="s">
        <v>3207</v>
      </c>
      <c r="D69" s="313" t="s">
        <v>3268</v>
      </c>
      <c r="E69" s="313" t="s">
        <v>3269</v>
      </c>
      <c r="F69" s="313" t="s">
        <v>1591</v>
      </c>
      <c r="G69" s="313" t="s">
        <v>3270</v>
      </c>
      <c r="H69" s="313">
        <v>689</v>
      </c>
      <c r="I69" s="313"/>
      <c r="J69" s="111" t="s">
        <v>1598</v>
      </c>
    </row>
  </sheetData>
  <mergeCells count="12">
    <mergeCell ref="A7:A8"/>
    <mergeCell ref="A9:A12"/>
    <mergeCell ref="A4:J4"/>
    <mergeCell ref="A39:J39"/>
    <mergeCell ref="A13:A14"/>
    <mergeCell ref="A15:A28"/>
    <mergeCell ref="A29:A36"/>
    <mergeCell ref="A37:A38"/>
    <mergeCell ref="A65:A68"/>
    <mergeCell ref="A40:A54"/>
    <mergeCell ref="A55:A58"/>
    <mergeCell ref="A62:A6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5.421875" style="12" customWidth="1"/>
    <col min="2" max="16384" width="9.140625" style="12" customWidth="1"/>
  </cols>
  <sheetData>
    <row r="1" spans="1:8" s="49" customFormat="1" ht="15.75" customHeight="1">
      <c r="A1" s="425" t="s">
        <v>3271</v>
      </c>
      <c r="B1" s="391"/>
      <c r="C1" s="391"/>
      <c r="D1" s="391"/>
      <c r="E1" s="391"/>
      <c r="F1" s="391"/>
      <c r="G1" s="391"/>
      <c r="H1" s="392"/>
    </row>
    <row r="2" spans="1:7" s="49" customFormat="1" ht="12.75" customHeight="1" thickBot="1">
      <c r="A2" s="390"/>
      <c r="B2" s="378"/>
      <c r="C2" s="378"/>
      <c r="D2" s="378"/>
      <c r="E2" s="378"/>
      <c r="F2" s="378"/>
      <c r="G2" s="378"/>
    </row>
    <row r="3" spans="1:7" ht="12.75" customHeight="1" thickBot="1">
      <c r="A3" s="489" t="s">
        <v>3272</v>
      </c>
      <c r="B3" s="491" t="s">
        <v>1319</v>
      </c>
      <c r="C3" s="491"/>
      <c r="D3" s="491" t="s">
        <v>1320</v>
      </c>
      <c r="E3" s="491"/>
      <c r="F3" s="491" t="s">
        <v>348</v>
      </c>
      <c r="G3" s="491"/>
    </row>
    <row r="4" spans="1:7" ht="12.75">
      <c r="A4" s="490"/>
      <c r="B4" s="284" t="s">
        <v>1591</v>
      </c>
      <c r="C4" s="108" t="s">
        <v>1600</v>
      </c>
      <c r="D4" s="108" t="s">
        <v>1591</v>
      </c>
      <c r="E4" s="108" t="s">
        <v>1600</v>
      </c>
      <c r="F4" s="108" t="s">
        <v>1591</v>
      </c>
      <c r="G4" s="189" t="s">
        <v>1600</v>
      </c>
    </row>
    <row r="5" spans="1:7" ht="12.75">
      <c r="A5" s="490"/>
      <c r="B5" s="318" t="s">
        <v>3273</v>
      </c>
      <c r="C5" s="113" t="s">
        <v>3274</v>
      </c>
      <c r="D5" s="113" t="s">
        <v>3273</v>
      </c>
      <c r="E5" s="113" t="s">
        <v>3274</v>
      </c>
      <c r="F5" s="113" t="s">
        <v>3273</v>
      </c>
      <c r="G5" s="115" t="s">
        <v>3274</v>
      </c>
    </row>
    <row r="6" spans="1:7" ht="12.75" customHeight="1" thickBot="1">
      <c r="A6" s="405">
        <v>2003</v>
      </c>
      <c r="B6" s="487"/>
      <c r="C6" s="487"/>
      <c r="D6" s="487"/>
      <c r="E6" s="487"/>
      <c r="F6" s="487"/>
      <c r="G6" s="488"/>
    </row>
    <row r="7" spans="1:7" ht="12.75">
      <c r="A7" s="284" t="s">
        <v>990</v>
      </c>
      <c r="B7" s="311">
        <v>741</v>
      </c>
      <c r="C7" s="311">
        <v>486</v>
      </c>
      <c r="D7" s="311">
        <v>0</v>
      </c>
      <c r="E7" s="311">
        <v>0</v>
      </c>
      <c r="F7" s="311">
        <v>741</v>
      </c>
      <c r="G7" s="109">
        <v>486</v>
      </c>
    </row>
    <row r="8" spans="1:7" ht="12.75">
      <c r="A8" s="279" t="s">
        <v>1000</v>
      </c>
      <c r="B8" s="53">
        <v>175</v>
      </c>
      <c r="C8" s="53">
        <v>0</v>
      </c>
      <c r="D8" s="53">
        <v>0</v>
      </c>
      <c r="E8" s="53">
        <v>0</v>
      </c>
      <c r="F8" s="53">
        <v>175</v>
      </c>
      <c r="G8" s="67">
        <v>0</v>
      </c>
    </row>
    <row r="9" spans="1:7" ht="12.75">
      <c r="A9" s="279" t="s">
        <v>991</v>
      </c>
      <c r="B9" s="53">
        <v>284</v>
      </c>
      <c r="C9" s="53">
        <v>0</v>
      </c>
      <c r="D9" s="53">
        <v>954</v>
      </c>
      <c r="E9" s="53">
        <v>1709</v>
      </c>
      <c r="F9" s="53">
        <v>1238</v>
      </c>
      <c r="G9" s="67">
        <v>1709</v>
      </c>
    </row>
    <row r="10" spans="1:7" ht="12.75">
      <c r="A10" s="279" t="s">
        <v>992</v>
      </c>
      <c r="B10" s="53">
        <v>0</v>
      </c>
      <c r="C10" s="53">
        <v>0</v>
      </c>
      <c r="D10" s="53">
        <v>1336</v>
      </c>
      <c r="E10" s="53">
        <v>0</v>
      </c>
      <c r="F10" s="53">
        <v>1336</v>
      </c>
      <c r="G10" s="67">
        <v>0</v>
      </c>
    </row>
    <row r="11" spans="1:7" ht="12.75">
      <c r="A11" s="279" t="s">
        <v>1002</v>
      </c>
      <c r="B11" s="53">
        <v>2561</v>
      </c>
      <c r="C11" s="53">
        <v>319</v>
      </c>
      <c r="D11" s="53">
        <v>507</v>
      </c>
      <c r="E11" s="53">
        <v>0</v>
      </c>
      <c r="F11" s="53">
        <v>3068</v>
      </c>
      <c r="G11" s="67">
        <v>319</v>
      </c>
    </row>
    <row r="12" spans="1:7" ht="12.75">
      <c r="A12" s="279" t="s">
        <v>994</v>
      </c>
      <c r="B12" s="53">
        <v>0</v>
      </c>
      <c r="C12" s="53">
        <v>0</v>
      </c>
      <c r="D12" s="53">
        <v>20802</v>
      </c>
      <c r="E12" s="53">
        <v>5391</v>
      </c>
      <c r="F12" s="53">
        <v>20802</v>
      </c>
      <c r="G12" s="67">
        <v>5391</v>
      </c>
    </row>
    <row r="13" spans="1:7" ht="25.5">
      <c r="A13" s="279" t="s">
        <v>1034</v>
      </c>
      <c r="B13" s="53">
        <v>0</v>
      </c>
      <c r="C13" s="53">
        <v>0</v>
      </c>
      <c r="D13" s="53">
        <v>678</v>
      </c>
      <c r="E13" s="53">
        <v>0</v>
      </c>
      <c r="F13" s="53">
        <v>678</v>
      </c>
      <c r="G13" s="67">
        <v>0</v>
      </c>
    </row>
    <row r="14" spans="1:7" ht="12.75">
      <c r="A14" s="273" t="s">
        <v>348</v>
      </c>
      <c r="B14" s="112">
        <v>3761</v>
      </c>
      <c r="C14" s="112">
        <v>805</v>
      </c>
      <c r="D14" s="112">
        <v>24278</v>
      </c>
      <c r="E14" s="112">
        <v>7100</v>
      </c>
      <c r="F14" s="112">
        <v>28039</v>
      </c>
      <c r="G14" s="274">
        <v>7905</v>
      </c>
    </row>
    <row r="15" spans="1:7" ht="12.75" customHeight="1">
      <c r="A15" s="465">
        <v>2004</v>
      </c>
      <c r="B15" s="468"/>
      <c r="C15" s="468"/>
      <c r="D15" s="468"/>
      <c r="E15" s="468"/>
      <c r="F15" s="468"/>
      <c r="G15" s="434"/>
    </row>
    <row r="16" spans="1:7" ht="12.75">
      <c r="A16" s="279" t="s">
        <v>990</v>
      </c>
      <c r="B16" s="53">
        <v>306</v>
      </c>
      <c r="C16" s="53">
        <v>1221</v>
      </c>
      <c r="D16" s="53">
        <v>0</v>
      </c>
      <c r="E16" s="53">
        <v>0</v>
      </c>
      <c r="F16" s="53">
        <v>306</v>
      </c>
      <c r="G16" s="67">
        <v>1221</v>
      </c>
    </row>
    <row r="17" spans="1:7" ht="12.75">
      <c r="A17" s="279" t="s">
        <v>1000</v>
      </c>
      <c r="B17" s="53">
        <v>667</v>
      </c>
      <c r="C17" s="53">
        <v>0</v>
      </c>
      <c r="D17" s="53">
        <v>1500</v>
      </c>
      <c r="E17" s="53">
        <v>0</v>
      </c>
      <c r="F17" s="53">
        <v>2167</v>
      </c>
      <c r="G17" s="67">
        <v>0</v>
      </c>
    </row>
    <row r="18" spans="1:7" ht="12.75">
      <c r="A18" s="279" t="s">
        <v>991</v>
      </c>
      <c r="B18" s="53">
        <v>0</v>
      </c>
      <c r="C18" s="53">
        <v>0</v>
      </c>
      <c r="D18" s="53">
        <v>1108</v>
      </c>
      <c r="E18" s="53">
        <v>0</v>
      </c>
      <c r="F18" s="53">
        <v>1108</v>
      </c>
      <c r="G18" s="67">
        <v>0</v>
      </c>
    </row>
    <row r="19" spans="1:7" ht="12.75">
      <c r="A19" s="279" t="s">
        <v>1002</v>
      </c>
      <c r="B19" s="53">
        <v>3177</v>
      </c>
      <c r="C19" s="53">
        <v>158</v>
      </c>
      <c r="D19" s="53">
        <v>3013</v>
      </c>
      <c r="E19" s="53">
        <v>0</v>
      </c>
      <c r="F19" s="53">
        <v>6190</v>
      </c>
      <c r="G19" s="67">
        <v>158</v>
      </c>
    </row>
    <row r="20" spans="1:7" ht="12.75">
      <c r="A20" s="279" t="s">
        <v>994</v>
      </c>
      <c r="B20" s="53">
        <v>0</v>
      </c>
      <c r="C20" s="53">
        <v>0</v>
      </c>
      <c r="D20" s="53">
        <v>9738</v>
      </c>
      <c r="E20" s="53">
        <v>7339</v>
      </c>
      <c r="F20" s="53">
        <v>9738</v>
      </c>
      <c r="G20" s="67">
        <v>7339</v>
      </c>
    </row>
    <row r="21" spans="1:7" ht="12.75">
      <c r="A21" s="279" t="s">
        <v>995</v>
      </c>
      <c r="B21" s="53">
        <v>0</v>
      </c>
      <c r="C21" s="53">
        <v>0</v>
      </c>
      <c r="D21" s="53">
        <v>4046</v>
      </c>
      <c r="E21" s="53">
        <v>0</v>
      </c>
      <c r="F21" s="53">
        <v>4046</v>
      </c>
      <c r="G21" s="67">
        <v>0</v>
      </c>
    </row>
    <row r="22" spans="1:7" ht="25.5">
      <c r="A22" s="279" t="s">
        <v>3275</v>
      </c>
      <c r="B22" s="53">
        <v>0</v>
      </c>
      <c r="C22" s="53">
        <v>0</v>
      </c>
      <c r="D22" s="53">
        <v>554</v>
      </c>
      <c r="E22" s="53">
        <v>0</v>
      </c>
      <c r="F22" s="53">
        <v>554</v>
      </c>
      <c r="G22" s="67">
        <v>0</v>
      </c>
    </row>
    <row r="23" spans="1:7" ht="12.75">
      <c r="A23" s="273" t="s">
        <v>348</v>
      </c>
      <c r="B23" s="112">
        <v>4150</v>
      </c>
      <c r="C23" s="112">
        <v>1380</v>
      </c>
      <c r="D23" s="112">
        <v>19959</v>
      </c>
      <c r="E23" s="112">
        <v>7339</v>
      </c>
      <c r="F23" s="112">
        <v>24109</v>
      </c>
      <c r="G23" s="274">
        <v>8719</v>
      </c>
    </row>
    <row r="24" spans="1:7" ht="12.75" customHeight="1">
      <c r="A24" s="465">
        <v>2005</v>
      </c>
      <c r="B24" s="468"/>
      <c r="C24" s="468"/>
      <c r="D24" s="468"/>
      <c r="E24" s="468"/>
      <c r="F24" s="468"/>
      <c r="G24" s="434"/>
    </row>
    <row r="25" spans="1:7" ht="12.75">
      <c r="A25" s="279" t="s">
        <v>990</v>
      </c>
      <c r="B25" s="53">
        <v>599</v>
      </c>
      <c r="C25" s="53">
        <v>944</v>
      </c>
      <c r="D25" s="53">
        <v>0</v>
      </c>
      <c r="E25" s="53">
        <v>0</v>
      </c>
      <c r="F25" s="53">
        <v>599</v>
      </c>
      <c r="G25" s="67">
        <v>944</v>
      </c>
    </row>
    <row r="26" spans="1:7" ht="12.75">
      <c r="A26" s="279" t="s">
        <v>991</v>
      </c>
      <c r="B26" s="53">
        <v>255</v>
      </c>
      <c r="C26" s="53">
        <v>0</v>
      </c>
      <c r="D26" s="53">
        <v>620</v>
      </c>
      <c r="E26" s="53">
        <v>2252</v>
      </c>
      <c r="F26" s="53">
        <v>875</v>
      </c>
      <c r="G26" s="67">
        <v>2252</v>
      </c>
    </row>
    <row r="27" spans="1:7" ht="12.75">
      <c r="A27" s="279" t="s">
        <v>992</v>
      </c>
      <c r="B27" s="53">
        <v>0</v>
      </c>
      <c r="C27" s="53">
        <v>0</v>
      </c>
      <c r="D27" s="53">
        <v>1150</v>
      </c>
      <c r="E27" s="53">
        <v>400</v>
      </c>
      <c r="F27" s="53">
        <v>1150</v>
      </c>
      <c r="G27" s="67">
        <v>400</v>
      </c>
    </row>
    <row r="28" spans="1:7" ht="12.75">
      <c r="A28" s="279" t="s">
        <v>1002</v>
      </c>
      <c r="B28" s="53">
        <v>1201</v>
      </c>
      <c r="C28" s="53">
        <v>567</v>
      </c>
      <c r="D28" s="53">
        <v>167</v>
      </c>
      <c r="E28" s="53">
        <v>0</v>
      </c>
      <c r="F28" s="53">
        <v>1368</v>
      </c>
      <c r="G28" s="67">
        <v>567</v>
      </c>
    </row>
    <row r="29" spans="1:7" ht="12.75">
      <c r="A29" s="279" t="s">
        <v>994</v>
      </c>
      <c r="B29" s="53">
        <v>0</v>
      </c>
      <c r="C29" s="53">
        <v>1928</v>
      </c>
      <c r="D29" s="53">
        <v>15264</v>
      </c>
      <c r="E29" s="53">
        <v>9201</v>
      </c>
      <c r="F29" s="53">
        <v>15264</v>
      </c>
      <c r="G29" s="67">
        <v>11129</v>
      </c>
    </row>
    <row r="30" spans="1:7" ht="25.5">
      <c r="A30" s="279" t="s">
        <v>3275</v>
      </c>
      <c r="B30" s="53">
        <v>0</v>
      </c>
      <c r="C30" s="53">
        <v>0</v>
      </c>
      <c r="D30" s="53">
        <v>0</v>
      </c>
      <c r="E30" s="53">
        <v>560</v>
      </c>
      <c r="F30" s="53">
        <v>0</v>
      </c>
      <c r="G30" s="67">
        <v>560</v>
      </c>
    </row>
    <row r="31" spans="1:7" ht="25.5">
      <c r="A31" s="279" t="s">
        <v>1034</v>
      </c>
      <c r="B31" s="53">
        <v>0</v>
      </c>
      <c r="C31" s="53">
        <v>0</v>
      </c>
      <c r="D31" s="53">
        <v>0</v>
      </c>
      <c r="E31" s="53">
        <v>1200</v>
      </c>
      <c r="F31" s="53">
        <v>0</v>
      </c>
      <c r="G31" s="67">
        <v>1200</v>
      </c>
    </row>
    <row r="32" spans="1:7" ht="12.75">
      <c r="A32" s="273" t="s">
        <v>348</v>
      </c>
      <c r="B32" s="112">
        <v>2055</v>
      </c>
      <c r="C32" s="112">
        <v>3439</v>
      </c>
      <c r="D32" s="112">
        <v>17201</v>
      </c>
      <c r="E32" s="112">
        <v>13613</v>
      </c>
      <c r="F32" s="112">
        <v>19256</v>
      </c>
      <c r="G32" s="274">
        <v>17052</v>
      </c>
    </row>
    <row r="33" spans="1:7" ht="12.75" customHeight="1">
      <c r="A33" s="465">
        <v>2006</v>
      </c>
      <c r="B33" s="468"/>
      <c r="C33" s="468"/>
      <c r="D33" s="468"/>
      <c r="E33" s="468"/>
      <c r="F33" s="468"/>
      <c r="G33" s="434"/>
    </row>
    <row r="34" spans="1:7" ht="12.75">
      <c r="A34" s="279" t="s">
        <v>990</v>
      </c>
      <c r="B34" s="53">
        <v>1072</v>
      </c>
      <c r="C34" s="53">
        <v>622</v>
      </c>
      <c r="D34" s="53">
        <v>3040</v>
      </c>
      <c r="E34" s="53">
        <v>0</v>
      </c>
      <c r="F34" s="53">
        <v>4112</v>
      </c>
      <c r="G34" s="67">
        <v>622</v>
      </c>
    </row>
    <row r="35" spans="1:7" ht="12.75">
      <c r="A35" s="279" t="s">
        <v>1000</v>
      </c>
      <c r="B35" s="53">
        <v>431</v>
      </c>
      <c r="C35" s="53">
        <v>0</v>
      </c>
      <c r="D35" s="53">
        <v>1520</v>
      </c>
      <c r="E35" s="53">
        <v>0</v>
      </c>
      <c r="F35" s="53">
        <v>1951</v>
      </c>
      <c r="G35" s="67">
        <v>0</v>
      </c>
    </row>
    <row r="36" spans="1:7" ht="12.75">
      <c r="A36" s="279" t="s">
        <v>991</v>
      </c>
      <c r="B36" s="53">
        <v>55</v>
      </c>
      <c r="C36" s="53">
        <v>0</v>
      </c>
      <c r="D36" s="53">
        <v>60</v>
      </c>
      <c r="E36" s="53">
        <v>561</v>
      </c>
      <c r="F36" s="53">
        <v>115</v>
      </c>
      <c r="G36" s="67">
        <v>561</v>
      </c>
    </row>
    <row r="37" spans="1:7" ht="12.75">
      <c r="A37" s="279" t="s">
        <v>992</v>
      </c>
      <c r="B37" s="53">
        <v>253</v>
      </c>
      <c r="C37" s="53">
        <v>0</v>
      </c>
      <c r="D37" s="53">
        <v>2185</v>
      </c>
      <c r="E37" s="53">
        <v>1200</v>
      </c>
      <c r="F37" s="53">
        <v>2438</v>
      </c>
      <c r="G37" s="67">
        <v>1200</v>
      </c>
    </row>
    <row r="38" spans="1:7" ht="12.75">
      <c r="A38" s="279" t="s">
        <v>1002</v>
      </c>
      <c r="B38" s="53">
        <v>481</v>
      </c>
      <c r="C38" s="53">
        <v>535</v>
      </c>
      <c r="D38" s="53">
        <v>1449</v>
      </c>
      <c r="E38" s="53">
        <v>1297</v>
      </c>
      <c r="F38" s="53">
        <v>1930</v>
      </c>
      <c r="G38" s="67">
        <v>1832</v>
      </c>
    </row>
    <row r="39" spans="1:7" ht="12.75">
      <c r="A39" s="279" t="s">
        <v>994</v>
      </c>
      <c r="B39" s="53">
        <v>359</v>
      </c>
      <c r="C39" s="53">
        <v>0</v>
      </c>
      <c r="D39" s="53">
        <v>1157</v>
      </c>
      <c r="E39" s="53">
        <v>12836</v>
      </c>
      <c r="F39" s="53">
        <v>1516</v>
      </c>
      <c r="G39" s="67">
        <v>12836</v>
      </c>
    </row>
    <row r="40" spans="1:7" ht="12.75">
      <c r="A40" s="279" t="s">
        <v>995</v>
      </c>
      <c r="B40" s="53">
        <v>689</v>
      </c>
      <c r="C40" s="53">
        <v>0</v>
      </c>
      <c r="D40" s="53">
        <v>5576</v>
      </c>
      <c r="E40" s="53">
        <v>3945</v>
      </c>
      <c r="F40" s="53">
        <v>6265</v>
      </c>
      <c r="G40" s="67">
        <v>3945</v>
      </c>
    </row>
    <row r="41" spans="1:7" ht="25.5">
      <c r="A41" s="279" t="s">
        <v>3275</v>
      </c>
      <c r="B41" s="53">
        <v>0</v>
      </c>
      <c r="C41" s="53">
        <v>0</v>
      </c>
      <c r="D41" s="53">
        <v>0</v>
      </c>
      <c r="E41" s="53">
        <v>323</v>
      </c>
      <c r="F41" s="53">
        <v>0</v>
      </c>
      <c r="G41" s="67">
        <v>323</v>
      </c>
    </row>
    <row r="42" spans="1:7" ht="13.5" thickBot="1">
      <c r="A42" s="272" t="s">
        <v>348</v>
      </c>
      <c r="B42" s="278">
        <v>3340</v>
      </c>
      <c r="C42" s="278">
        <v>1157</v>
      </c>
      <c r="D42" s="278">
        <v>14987</v>
      </c>
      <c r="E42" s="278">
        <v>20162</v>
      </c>
      <c r="F42" s="278">
        <v>18327</v>
      </c>
      <c r="G42" s="319">
        <v>21319</v>
      </c>
    </row>
  </sheetData>
  <mergeCells count="8">
    <mergeCell ref="A3:A5"/>
    <mergeCell ref="B3:C3"/>
    <mergeCell ref="D3:E3"/>
    <mergeCell ref="F3:G3"/>
    <mergeCell ref="A6:G6"/>
    <mergeCell ref="A15:G15"/>
    <mergeCell ref="A24:G24"/>
    <mergeCell ref="A33:G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9.140625" style="12" customWidth="1"/>
    <col min="2" max="2" width="11.140625" style="12" customWidth="1"/>
    <col min="3" max="3" width="12.00390625" style="12" customWidth="1"/>
    <col min="4" max="4" width="11.8515625" style="12" customWidth="1"/>
    <col min="5" max="5" width="13.8515625" style="12" customWidth="1"/>
    <col min="6" max="6" width="11.57421875" style="12" customWidth="1"/>
    <col min="7" max="7" width="9.57421875" style="12" customWidth="1"/>
    <col min="8" max="16384" width="9.140625" style="12" customWidth="1"/>
  </cols>
  <sheetData>
    <row r="1" spans="1:8" s="49" customFormat="1" ht="15.75" customHeight="1">
      <c r="A1" s="426" t="s">
        <v>3276</v>
      </c>
      <c r="B1" s="394"/>
      <c r="C1" s="394"/>
      <c r="D1" s="394"/>
      <c r="E1" s="394"/>
      <c r="F1" s="394"/>
      <c r="G1" s="394"/>
      <c r="H1" s="392"/>
    </row>
    <row r="2" spans="1:7" s="49" customFormat="1" ht="12.75" customHeight="1" thickBot="1">
      <c r="A2" s="393"/>
      <c r="B2" s="358"/>
      <c r="C2" s="358"/>
      <c r="D2" s="358"/>
      <c r="E2" s="358"/>
      <c r="F2" s="358"/>
      <c r="G2" s="358"/>
    </row>
    <row r="3" spans="1:7" ht="12.75" customHeight="1" thickBot="1">
      <c r="A3" s="489" t="s">
        <v>2445</v>
      </c>
      <c r="B3" s="491" t="s">
        <v>1319</v>
      </c>
      <c r="C3" s="491"/>
      <c r="D3" s="491" t="s">
        <v>1320</v>
      </c>
      <c r="E3" s="491"/>
      <c r="F3" s="491" t="s">
        <v>348</v>
      </c>
      <c r="G3" s="491"/>
    </row>
    <row r="4" spans="1:7" ht="12.75">
      <c r="A4" s="490"/>
      <c r="B4" s="323" t="s">
        <v>1591</v>
      </c>
      <c r="C4" s="327" t="s">
        <v>1600</v>
      </c>
      <c r="D4" s="324" t="s">
        <v>1591</v>
      </c>
      <c r="E4" s="327" t="s">
        <v>1600</v>
      </c>
      <c r="F4" s="324" t="s">
        <v>1591</v>
      </c>
      <c r="G4" s="327" t="s">
        <v>1600</v>
      </c>
    </row>
    <row r="5" spans="1:7" ht="13.5" thickBot="1">
      <c r="A5" s="492"/>
      <c r="B5" s="325" t="s">
        <v>3273</v>
      </c>
      <c r="C5" s="116" t="s">
        <v>3274</v>
      </c>
      <c r="D5" s="326" t="s">
        <v>3273</v>
      </c>
      <c r="E5" s="116" t="s">
        <v>3274</v>
      </c>
      <c r="F5" s="326" t="s">
        <v>3273</v>
      </c>
      <c r="G5" s="116" t="s">
        <v>3274</v>
      </c>
    </row>
    <row r="6" spans="1:7" ht="12.75">
      <c r="A6" s="320">
        <v>1997</v>
      </c>
      <c r="B6" s="311">
        <v>6586</v>
      </c>
      <c r="C6" s="311">
        <v>347</v>
      </c>
      <c r="D6" s="311">
        <v>108134</v>
      </c>
      <c r="E6" s="311">
        <v>21896</v>
      </c>
      <c r="F6" s="311">
        <v>114720</v>
      </c>
      <c r="G6" s="109">
        <v>22243</v>
      </c>
    </row>
    <row r="7" spans="1:7" ht="12.75">
      <c r="A7" s="321">
        <v>1998</v>
      </c>
      <c r="B7" s="53">
        <v>5537</v>
      </c>
      <c r="C7" s="53">
        <v>860</v>
      </c>
      <c r="D7" s="53">
        <v>81206</v>
      </c>
      <c r="E7" s="53">
        <v>27220</v>
      </c>
      <c r="F7" s="53">
        <v>86743</v>
      </c>
      <c r="G7" s="67">
        <v>28080</v>
      </c>
    </row>
    <row r="8" spans="1:7" ht="12.75">
      <c r="A8" s="321">
        <v>1999</v>
      </c>
      <c r="B8" s="53">
        <v>4058</v>
      </c>
      <c r="C8" s="53">
        <v>790</v>
      </c>
      <c r="D8" s="53">
        <v>83317</v>
      </c>
      <c r="E8" s="53">
        <v>7519</v>
      </c>
      <c r="F8" s="53">
        <v>87375</v>
      </c>
      <c r="G8" s="67">
        <v>8309</v>
      </c>
    </row>
    <row r="9" spans="1:7" ht="12.75">
      <c r="A9" s="321">
        <v>2000</v>
      </c>
      <c r="B9" s="53">
        <v>2260</v>
      </c>
      <c r="C9" s="53">
        <v>1581</v>
      </c>
      <c r="D9" s="53">
        <v>25217</v>
      </c>
      <c r="E9" s="53">
        <v>20600</v>
      </c>
      <c r="F9" s="53">
        <v>27478</v>
      </c>
      <c r="G9" s="67">
        <v>22181</v>
      </c>
    </row>
    <row r="10" spans="1:7" ht="12.75">
      <c r="A10" s="321">
        <v>2001</v>
      </c>
      <c r="B10" s="53">
        <v>1230</v>
      </c>
      <c r="C10" s="53">
        <v>3250</v>
      </c>
      <c r="D10" s="53">
        <v>62672</v>
      </c>
      <c r="E10" s="53">
        <v>18537</v>
      </c>
      <c r="F10" s="53">
        <v>63902</v>
      </c>
      <c r="G10" s="67">
        <v>21787</v>
      </c>
    </row>
    <row r="11" spans="1:7" ht="12.75">
      <c r="A11" s="321">
        <v>2002</v>
      </c>
      <c r="B11" s="53">
        <v>3387</v>
      </c>
      <c r="C11" s="53">
        <v>1237</v>
      </c>
      <c r="D11" s="53">
        <v>23572</v>
      </c>
      <c r="E11" s="53">
        <v>6294</v>
      </c>
      <c r="F11" s="53">
        <v>26959</v>
      </c>
      <c r="G11" s="67">
        <v>7532</v>
      </c>
    </row>
    <row r="12" spans="1:7" ht="12.75">
      <c r="A12" s="321">
        <v>2003</v>
      </c>
      <c r="B12" s="53">
        <v>3761</v>
      </c>
      <c r="C12" s="53">
        <v>805</v>
      </c>
      <c r="D12" s="53">
        <v>24278</v>
      </c>
      <c r="E12" s="53">
        <v>7100</v>
      </c>
      <c r="F12" s="53">
        <v>28039</v>
      </c>
      <c r="G12" s="67">
        <v>7905</v>
      </c>
    </row>
    <row r="13" spans="1:7" ht="12.75">
      <c r="A13" s="321">
        <v>2004</v>
      </c>
      <c r="B13" s="53">
        <v>4150</v>
      </c>
      <c r="C13" s="53">
        <v>1380</v>
      </c>
      <c r="D13" s="53">
        <v>19959</v>
      </c>
      <c r="E13" s="53">
        <v>7339</v>
      </c>
      <c r="F13" s="53">
        <v>24109</v>
      </c>
      <c r="G13" s="67">
        <v>8719</v>
      </c>
    </row>
    <row r="14" spans="1:7" ht="12.75">
      <c r="A14" s="321">
        <v>2005</v>
      </c>
      <c r="B14" s="53">
        <v>2055</v>
      </c>
      <c r="C14" s="53">
        <v>3439</v>
      </c>
      <c r="D14" s="53">
        <v>17201</v>
      </c>
      <c r="E14" s="53">
        <v>13613</v>
      </c>
      <c r="F14" s="53">
        <v>19256</v>
      </c>
      <c r="G14" s="67">
        <v>17052</v>
      </c>
    </row>
    <row r="15" spans="1:7" ht="13.5" thickBot="1">
      <c r="A15" s="322">
        <v>2006</v>
      </c>
      <c r="B15" s="313">
        <v>3340</v>
      </c>
      <c r="C15" s="313">
        <v>1157</v>
      </c>
      <c r="D15" s="313">
        <v>14987</v>
      </c>
      <c r="E15" s="313">
        <v>20162</v>
      </c>
      <c r="F15" s="313">
        <v>18327</v>
      </c>
      <c r="G15" s="111">
        <v>21319</v>
      </c>
    </row>
  </sheetData>
  <mergeCells count="4">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12.7109375" style="0" customWidth="1"/>
    <col min="2" max="2" width="16.00390625" style="0" customWidth="1"/>
    <col min="3" max="3" width="16.421875" style="0" customWidth="1"/>
    <col min="4" max="4" width="11.8515625" style="0" customWidth="1"/>
    <col min="5" max="5" width="27.7109375" style="0" customWidth="1"/>
    <col min="6" max="6" width="64.7109375" style="0" customWidth="1"/>
    <col min="8" max="8" width="17.421875" style="0" customWidth="1"/>
  </cols>
  <sheetData>
    <row r="1" ht="15.75" customHeight="1">
      <c r="A1" s="421" t="s">
        <v>774</v>
      </c>
    </row>
    <row r="2" ht="12.75" customHeight="1" thickBot="1">
      <c r="A2" s="389"/>
    </row>
    <row r="3" spans="1:8" ht="13.5" thickBot="1">
      <c r="A3" s="214" t="s">
        <v>681</v>
      </c>
      <c r="B3" s="215" t="s">
        <v>1325</v>
      </c>
      <c r="C3" s="215" t="s">
        <v>1326</v>
      </c>
      <c r="D3" s="215" t="s">
        <v>902</v>
      </c>
      <c r="E3" s="215" t="s">
        <v>1327</v>
      </c>
      <c r="F3" s="215" t="s">
        <v>1328</v>
      </c>
      <c r="G3" s="215" t="s">
        <v>989</v>
      </c>
      <c r="H3" s="216" t="s">
        <v>1329</v>
      </c>
    </row>
    <row r="4" spans="1:8" ht="13.5" thickBot="1">
      <c r="A4" s="495" t="s">
        <v>1320</v>
      </c>
      <c r="B4" s="496"/>
      <c r="C4" s="496"/>
      <c r="D4" s="496"/>
      <c r="E4" s="496"/>
      <c r="F4" s="496"/>
      <c r="G4" s="496"/>
      <c r="H4" s="497"/>
    </row>
    <row r="5" spans="1:8" ht="25.5">
      <c r="A5" s="493" t="s">
        <v>694</v>
      </c>
      <c r="B5" s="173" t="s">
        <v>611</v>
      </c>
      <c r="C5" s="173" t="s">
        <v>2828</v>
      </c>
      <c r="D5" s="173" t="s">
        <v>2095</v>
      </c>
      <c r="E5" s="172" t="s">
        <v>2829</v>
      </c>
      <c r="F5" s="172" t="s">
        <v>2830</v>
      </c>
      <c r="G5" s="173" t="s">
        <v>2831</v>
      </c>
      <c r="H5" s="171" t="s">
        <v>1060</v>
      </c>
    </row>
    <row r="6" spans="1:8" ht="25.5">
      <c r="A6" s="450"/>
      <c r="B6" s="119" t="s">
        <v>116</v>
      </c>
      <c r="C6" s="119" t="s">
        <v>2833</v>
      </c>
      <c r="D6" s="119" t="s">
        <v>2095</v>
      </c>
      <c r="E6" s="104" t="s">
        <v>2829</v>
      </c>
      <c r="F6" s="104" t="s">
        <v>2834</v>
      </c>
      <c r="G6" s="119" t="s">
        <v>2831</v>
      </c>
      <c r="H6" s="166" t="s">
        <v>1060</v>
      </c>
    </row>
    <row r="7" spans="1:8" ht="26.25" thickBot="1">
      <c r="A7" s="494"/>
      <c r="B7" s="72" t="s">
        <v>117</v>
      </c>
      <c r="C7" s="72" t="s">
        <v>2836</v>
      </c>
      <c r="D7" s="72" t="s">
        <v>2201</v>
      </c>
      <c r="E7" s="88" t="s">
        <v>2837</v>
      </c>
      <c r="F7" s="88" t="s">
        <v>2838</v>
      </c>
      <c r="G7" s="72" t="s">
        <v>2839</v>
      </c>
      <c r="H7" s="167" t="s">
        <v>1062</v>
      </c>
    </row>
    <row r="8" spans="1:8" ht="26.25" thickBot="1">
      <c r="A8" s="210" t="s">
        <v>354</v>
      </c>
      <c r="B8" s="211" t="s">
        <v>118</v>
      </c>
      <c r="C8" s="211" t="s">
        <v>2841</v>
      </c>
      <c r="D8" s="211" t="s">
        <v>2095</v>
      </c>
      <c r="E8" s="212" t="s">
        <v>2829</v>
      </c>
      <c r="F8" s="212" t="s">
        <v>2842</v>
      </c>
      <c r="G8" s="211" t="s">
        <v>2843</v>
      </c>
      <c r="H8" s="213" t="s">
        <v>1062</v>
      </c>
    </row>
    <row r="9" spans="1:8" ht="25.5">
      <c r="A9" s="493" t="s">
        <v>697</v>
      </c>
      <c r="B9" s="173" t="s">
        <v>119</v>
      </c>
      <c r="C9" s="173" t="s">
        <v>2846</v>
      </c>
      <c r="D9" s="173" t="s">
        <v>2201</v>
      </c>
      <c r="E9" s="172" t="s">
        <v>2829</v>
      </c>
      <c r="F9" s="172" t="s">
        <v>2847</v>
      </c>
      <c r="G9" s="173" t="s">
        <v>2843</v>
      </c>
      <c r="H9" s="171" t="s">
        <v>1060</v>
      </c>
    </row>
    <row r="10" spans="1:8" ht="25.5">
      <c r="A10" s="450"/>
      <c r="B10" s="119" t="s">
        <v>120</v>
      </c>
      <c r="C10" s="119" t="s">
        <v>2849</v>
      </c>
      <c r="D10" s="119" t="s">
        <v>2095</v>
      </c>
      <c r="E10" s="104" t="s">
        <v>2829</v>
      </c>
      <c r="F10" s="104" t="s">
        <v>2850</v>
      </c>
      <c r="G10" s="119" t="s">
        <v>2843</v>
      </c>
      <c r="H10" s="166" t="s">
        <v>1060</v>
      </c>
    </row>
    <row r="11" spans="1:8" ht="25.5">
      <c r="A11" s="450"/>
      <c r="B11" s="119" t="s">
        <v>121</v>
      </c>
      <c r="C11" s="119" t="s">
        <v>2849</v>
      </c>
      <c r="D11" s="119" t="s">
        <v>2095</v>
      </c>
      <c r="E11" s="104" t="s">
        <v>2829</v>
      </c>
      <c r="F11" s="104" t="s">
        <v>1388</v>
      </c>
      <c r="G11" s="119" t="s">
        <v>2843</v>
      </c>
      <c r="H11" s="166" t="s">
        <v>1060</v>
      </c>
    </row>
    <row r="12" spans="1:8" ht="25.5">
      <c r="A12" s="450"/>
      <c r="B12" s="119" t="s">
        <v>122</v>
      </c>
      <c r="C12" s="119" t="s">
        <v>1390</v>
      </c>
      <c r="D12" s="119" t="s">
        <v>2201</v>
      </c>
      <c r="E12" s="104" t="s">
        <v>2829</v>
      </c>
      <c r="F12" s="104" t="s">
        <v>1391</v>
      </c>
      <c r="G12" s="119" t="s">
        <v>2843</v>
      </c>
      <c r="H12" s="166" t="s">
        <v>1060</v>
      </c>
    </row>
    <row r="13" spans="1:8" ht="25.5">
      <c r="A13" s="450"/>
      <c r="B13" s="119" t="s">
        <v>501</v>
      </c>
      <c r="C13" s="119" t="s">
        <v>1390</v>
      </c>
      <c r="D13" s="119" t="s">
        <v>2201</v>
      </c>
      <c r="E13" s="104" t="s">
        <v>2829</v>
      </c>
      <c r="F13" s="104" t="s">
        <v>1393</v>
      </c>
      <c r="G13" s="119" t="s">
        <v>2843</v>
      </c>
      <c r="H13" s="166" t="s">
        <v>1060</v>
      </c>
    </row>
    <row r="14" spans="1:8" ht="25.5">
      <c r="A14" s="450"/>
      <c r="B14" s="119" t="s">
        <v>502</v>
      </c>
      <c r="C14" s="119" t="s">
        <v>2841</v>
      </c>
      <c r="D14" s="119" t="s">
        <v>2095</v>
      </c>
      <c r="E14" s="104" t="s">
        <v>2829</v>
      </c>
      <c r="F14" s="104" t="s">
        <v>2850</v>
      </c>
      <c r="G14" s="119" t="s">
        <v>2843</v>
      </c>
      <c r="H14" s="166" t="s">
        <v>1060</v>
      </c>
    </row>
    <row r="15" spans="1:8" ht="25.5">
      <c r="A15" s="450"/>
      <c r="B15" s="119" t="s">
        <v>503</v>
      </c>
      <c r="C15" s="119" t="s">
        <v>2841</v>
      </c>
      <c r="D15" s="119" t="s">
        <v>2095</v>
      </c>
      <c r="E15" s="104" t="s">
        <v>2829</v>
      </c>
      <c r="F15" s="104" t="s">
        <v>504</v>
      </c>
      <c r="G15" s="119" t="s">
        <v>2843</v>
      </c>
      <c r="H15" s="166" t="s">
        <v>1027</v>
      </c>
    </row>
    <row r="16" spans="1:8" ht="25.5">
      <c r="A16" s="450"/>
      <c r="B16" s="119" t="s">
        <v>505</v>
      </c>
      <c r="C16" s="119" t="s">
        <v>1390</v>
      </c>
      <c r="D16" s="119" t="s">
        <v>2201</v>
      </c>
      <c r="E16" s="104" t="s">
        <v>2829</v>
      </c>
      <c r="F16" s="104" t="s">
        <v>1391</v>
      </c>
      <c r="G16" s="119" t="s">
        <v>2843</v>
      </c>
      <c r="H16" s="166" t="s">
        <v>1060</v>
      </c>
    </row>
    <row r="17" spans="1:8" ht="25.5">
      <c r="A17" s="450"/>
      <c r="B17" s="119" t="s">
        <v>506</v>
      </c>
      <c r="C17" s="119" t="s">
        <v>1390</v>
      </c>
      <c r="D17" s="119" t="s">
        <v>2201</v>
      </c>
      <c r="E17" s="104" t="s">
        <v>2829</v>
      </c>
      <c r="F17" s="104" t="s">
        <v>1391</v>
      </c>
      <c r="G17" s="119" t="s">
        <v>2843</v>
      </c>
      <c r="H17" s="166" t="s">
        <v>1060</v>
      </c>
    </row>
    <row r="18" spans="1:8" ht="26.25" thickBot="1">
      <c r="A18" s="494"/>
      <c r="B18" s="72" t="s">
        <v>507</v>
      </c>
      <c r="C18" s="72" t="s">
        <v>1390</v>
      </c>
      <c r="D18" s="72" t="s">
        <v>2201</v>
      </c>
      <c r="E18" s="88" t="s">
        <v>2837</v>
      </c>
      <c r="F18" s="88" t="s">
        <v>1391</v>
      </c>
      <c r="G18" s="72" t="s">
        <v>2843</v>
      </c>
      <c r="H18" s="167" t="s">
        <v>1060</v>
      </c>
    </row>
    <row r="19" spans="1:8" ht="26.25" thickBot="1">
      <c r="A19" s="210" t="s">
        <v>700</v>
      </c>
      <c r="B19" s="211" t="s">
        <v>508</v>
      </c>
      <c r="C19" s="211" t="s">
        <v>1401</v>
      </c>
      <c r="D19" s="211" t="s">
        <v>2201</v>
      </c>
      <c r="E19" s="212" t="s">
        <v>2829</v>
      </c>
      <c r="F19" s="212" t="s">
        <v>1402</v>
      </c>
      <c r="G19" s="211" t="s">
        <v>1403</v>
      </c>
      <c r="H19" s="213" t="s">
        <v>1060</v>
      </c>
    </row>
    <row r="20" spans="1:8" ht="13.5" thickBot="1">
      <c r="A20" s="409" t="s">
        <v>1319</v>
      </c>
      <c r="B20" s="498"/>
      <c r="C20" s="498"/>
      <c r="D20" s="498"/>
      <c r="E20" s="498"/>
      <c r="F20" s="498"/>
      <c r="G20" s="498"/>
      <c r="H20" s="410"/>
    </row>
    <row r="21" spans="1:8" ht="26.25" thickBot="1">
      <c r="A21" s="210" t="s">
        <v>697</v>
      </c>
      <c r="B21" s="211" t="s">
        <v>509</v>
      </c>
      <c r="C21" s="211" t="s">
        <v>2849</v>
      </c>
      <c r="D21" s="211" t="s">
        <v>2201</v>
      </c>
      <c r="E21" s="212" t="s">
        <v>2837</v>
      </c>
      <c r="F21" s="212" t="s">
        <v>1393</v>
      </c>
      <c r="G21" s="211" t="s">
        <v>2843</v>
      </c>
      <c r="H21" s="213" t="s">
        <v>1062</v>
      </c>
    </row>
    <row r="22" spans="1:8" ht="25.5">
      <c r="A22" s="493" t="s">
        <v>698</v>
      </c>
      <c r="B22" s="173" t="s">
        <v>510</v>
      </c>
      <c r="C22" s="173" t="s">
        <v>1406</v>
      </c>
      <c r="D22" s="173" t="s">
        <v>2095</v>
      </c>
      <c r="E22" s="172" t="s">
        <v>1407</v>
      </c>
      <c r="F22" s="172" t="s">
        <v>1408</v>
      </c>
      <c r="G22" s="173" t="s">
        <v>1409</v>
      </c>
      <c r="H22" s="171" t="s">
        <v>1060</v>
      </c>
    </row>
    <row r="23" spans="1:8" ht="25.5">
      <c r="A23" s="450"/>
      <c r="B23" s="119" t="s">
        <v>511</v>
      </c>
      <c r="C23" s="119" t="s">
        <v>1411</v>
      </c>
      <c r="D23" s="119" t="s">
        <v>2201</v>
      </c>
      <c r="E23" s="104" t="s">
        <v>2837</v>
      </c>
      <c r="F23" s="104" t="s">
        <v>1412</v>
      </c>
      <c r="G23" s="119" t="s">
        <v>1409</v>
      </c>
      <c r="H23" s="166" t="s">
        <v>1060</v>
      </c>
    </row>
    <row r="24" spans="1:8" ht="25.5">
      <c r="A24" s="450"/>
      <c r="B24" s="119" t="s">
        <v>512</v>
      </c>
      <c r="C24" s="119" t="s">
        <v>1414</v>
      </c>
      <c r="D24" s="119" t="s">
        <v>2201</v>
      </c>
      <c r="E24" s="104" t="s">
        <v>513</v>
      </c>
      <c r="F24" s="104" t="s">
        <v>1416</v>
      </c>
      <c r="G24" s="119" t="s">
        <v>1409</v>
      </c>
      <c r="H24" s="166" t="s">
        <v>1060</v>
      </c>
    </row>
    <row r="25" spans="1:8" ht="25.5">
      <c r="A25" s="450"/>
      <c r="B25" s="119" t="s">
        <v>514</v>
      </c>
      <c r="C25" s="119" t="s">
        <v>2833</v>
      </c>
      <c r="D25" s="119" t="s">
        <v>2201</v>
      </c>
      <c r="E25" s="104" t="s">
        <v>2837</v>
      </c>
      <c r="F25" s="104" t="s">
        <v>1393</v>
      </c>
      <c r="G25" s="119" t="s">
        <v>1409</v>
      </c>
      <c r="H25" s="166" t="s">
        <v>1060</v>
      </c>
    </row>
    <row r="26" spans="1:8" ht="25.5">
      <c r="A26" s="450"/>
      <c r="B26" s="119" t="s">
        <v>515</v>
      </c>
      <c r="C26" s="119" t="s">
        <v>2833</v>
      </c>
      <c r="D26" s="119" t="s">
        <v>2095</v>
      </c>
      <c r="E26" s="104" t="s">
        <v>1407</v>
      </c>
      <c r="F26" s="104" t="s">
        <v>1393</v>
      </c>
      <c r="G26" s="119" t="s">
        <v>2957</v>
      </c>
      <c r="H26" s="166" t="s">
        <v>1060</v>
      </c>
    </row>
    <row r="27" spans="1:8" ht="25.5">
      <c r="A27" s="450"/>
      <c r="B27" s="119" t="s">
        <v>516</v>
      </c>
      <c r="C27" s="119" t="s">
        <v>2959</v>
      </c>
      <c r="D27" s="119" t="s">
        <v>2095</v>
      </c>
      <c r="E27" s="104" t="s">
        <v>1407</v>
      </c>
      <c r="F27" s="104" t="s">
        <v>517</v>
      </c>
      <c r="G27" s="119" t="s">
        <v>1409</v>
      </c>
      <c r="H27" s="166" t="s">
        <v>1060</v>
      </c>
    </row>
    <row r="28" spans="1:8" ht="25.5">
      <c r="A28" s="450"/>
      <c r="B28" s="119" t="s">
        <v>518</v>
      </c>
      <c r="C28" s="119" t="s">
        <v>2962</v>
      </c>
      <c r="D28" s="119" t="s">
        <v>2095</v>
      </c>
      <c r="E28" s="104" t="s">
        <v>1407</v>
      </c>
      <c r="F28" s="104" t="s">
        <v>1393</v>
      </c>
      <c r="G28" s="119" t="s">
        <v>1409</v>
      </c>
      <c r="H28" s="166" t="s">
        <v>1060</v>
      </c>
    </row>
    <row r="29" spans="1:8" ht="25.5">
      <c r="A29" s="450"/>
      <c r="B29" s="119" t="s">
        <v>519</v>
      </c>
      <c r="C29" s="119" t="s">
        <v>2959</v>
      </c>
      <c r="D29" s="119" t="s">
        <v>2201</v>
      </c>
      <c r="E29" s="104" t="s">
        <v>2837</v>
      </c>
      <c r="F29" s="104" t="s">
        <v>1153</v>
      </c>
      <c r="G29" s="119" t="s">
        <v>1409</v>
      </c>
      <c r="H29" s="166" t="s">
        <v>1062</v>
      </c>
    </row>
    <row r="30" spans="1:8" ht="25.5">
      <c r="A30" s="450"/>
      <c r="B30" s="119" t="s">
        <v>520</v>
      </c>
      <c r="C30" s="119" t="s">
        <v>2833</v>
      </c>
      <c r="D30" s="119" t="s">
        <v>2201</v>
      </c>
      <c r="E30" s="104" t="s">
        <v>2837</v>
      </c>
      <c r="F30" s="104" t="s">
        <v>1393</v>
      </c>
      <c r="G30" s="119" t="s">
        <v>1409</v>
      </c>
      <c r="H30" s="166" t="s">
        <v>1060</v>
      </c>
    </row>
    <row r="31" spans="1:8" ht="25.5">
      <c r="A31" s="450"/>
      <c r="B31" s="119" t="s">
        <v>521</v>
      </c>
      <c r="C31" s="119" t="s">
        <v>2959</v>
      </c>
      <c r="D31" s="119" t="s">
        <v>2095</v>
      </c>
      <c r="E31" s="104" t="s">
        <v>2829</v>
      </c>
      <c r="F31" s="104" t="s">
        <v>2960</v>
      </c>
      <c r="G31" s="119" t="s">
        <v>1409</v>
      </c>
      <c r="H31" s="166" t="s">
        <v>1060</v>
      </c>
    </row>
    <row r="32" spans="1:8" ht="25.5">
      <c r="A32" s="450"/>
      <c r="B32" s="119" t="s">
        <v>522</v>
      </c>
      <c r="C32" s="119" t="s">
        <v>3022</v>
      </c>
      <c r="D32" s="119" t="s">
        <v>2201</v>
      </c>
      <c r="E32" s="104" t="s">
        <v>2837</v>
      </c>
      <c r="F32" s="104" t="s">
        <v>3023</v>
      </c>
      <c r="G32" s="119" t="s">
        <v>1409</v>
      </c>
      <c r="H32" s="166" t="s">
        <v>1060</v>
      </c>
    </row>
    <row r="33" spans="1:8" ht="26.25" thickBot="1">
      <c r="A33" s="494"/>
      <c r="B33" s="72" t="s">
        <v>523</v>
      </c>
      <c r="C33" s="72" t="s">
        <v>2959</v>
      </c>
      <c r="D33" s="72" t="s">
        <v>2095</v>
      </c>
      <c r="E33" s="88" t="s">
        <v>1407</v>
      </c>
      <c r="F33" s="88" t="s">
        <v>524</v>
      </c>
      <c r="G33" s="72" t="s">
        <v>1409</v>
      </c>
      <c r="H33" s="167" t="s">
        <v>1060</v>
      </c>
    </row>
    <row r="34" spans="1:8" ht="25.5">
      <c r="A34" s="493" t="s">
        <v>699</v>
      </c>
      <c r="B34" s="173" t="s">
        <v>525</v>
      </c>
      <c r="C34" s="173" t="s">
        <v>2959</v>
      </c>
      <c r="D34" s="173" t="s">
        <v>2201</v>
      </c>
      <c r="E34" s="172" t="s">
        <v>2837</v>
      </c>
      <c r="F34" s="172" t="s">
        <v>526</v>
      </c>
      <c r="G34" s="173" t="s">
        <v>1409</v>
      </c>
      <c r="H34" s="171" t="s">
        <v>1060</v>
      </c>
    </row>
    <row r="35" spans="1:8" ht="25.5">
      <c r="A35" s="450"/>
      <c r="B35" s="119" t="s">
        <v>527</v>
      </c>
      <c r="C35" s="119" t="s">
        <v>2833</v>
      </c>
      <c r="D35" s="119" t="s">
        <v>2201</v>
      </c>
      <c r="E35" s="104" t="s">
        <v>2837</v>
      </c>
      <c r="F35" s="104" t="s">
        <v>3028</v>
      </c>
      <c r="G35" s="119" t="s">
        <v>2957</v>
      </c>
      <c r="H35" s="166" t="s">
        <v>1060</v>
      </c>
    </row>
    <row r="36" spans="1:8" ht="25.5">
      <c r="A36" s="450"/>
      <c r="B36" s="119" t="s">
        <v>528</v>
      </c>
      <c r="C36" s="119" t="s">
        <v>2833</v>
      </c>
      <c r="D36" s="119" t="s">
        <v>2201</v>
      </c>
      <c r="E36" s="104" t="s">
        <v>2837</v>
      </c>
      <c r="F36" s="104" t="s">
        <v>3030</v>
      </c>
      <c r="G36" s="119" t="s">
        <v>2957</v>
      </c>
      <c r="H36" s="166" t="s">
        <v>1062</v>
      </c>
    </row>
    <row r="37" spans="1:8" ht="25.5">
      <c r="A37" s="450"/>
      <c r="B37" s="119" t="s">
        <v>529</v>
      </c>
      <c r="C37" s="119" t="s">
        <v>698</v>
      </c>
      <c r="D37" s="119" t="s">
        <v>2201</v>
      </c>
      <c r="E37" s="104" t="s">
        <v>2837</v>
      </c>
      <c r="F37" s="104" t="s">
        <v>161</v>
      </c>
      <c r="G37" s="119" t="s">
        <v>1409</v>
      </c>
      <c r="H37" s="166" t="s">
        <v>1060</v>
      </c>
    </row>
    <row r="38" spans="1:8" ht="25.5">
      <c r="A38" s="450"/>
      <c r="B38" s="119" t="s">
        <v>162</v>
      </c>
      <c r="C38" s="119" t="s">
        <v>3035</v>
      </c>
      <c r="D38" s="119" t="s">
        <v>2201</v>
      </c>
      <c r="E38" s="104" t="s">
        <v>2837</v>
      </c>
      <c r="F38" s="104" t="s">
        <v>3036</v>
      </c>
      <c r="G38" s="119" t="s">
        <v>1409</v>
      </c>
      <c r="H38" s="166" t="s">
        <v>1062</v>
      </c>
    </row>
    <row r="39" spans="1:8" ht="25.5">
      <c r="A39" s="450"/>
      <c r="B39" s="119" t="s">
        <v>163</v>
      </c>
      <c r="C39" s="119" t="s">
        <v>2833</v>
      </c>
      <c r="D39" s="119" t="s">
        <v>2201</v>
      </c>
      <c r="E39" s="104" t="s">
        <v>2837</v>
      </c>
      <c r="F39" s="104" t="s">
        <v>3030</v>
      </c>
      <c r="G39" s="119" t="s">
        <v>2957</v>
      </c>
      <c r="H39" s="166" t="s">
        <v>1060</v>
      </c>
    </row>
    <row r="40" spans="1:8" ht="25.5">
      <c r="A40" s="450"/>
      <c r="B40" s="119" t="s">
        <v>164</v>
      </c>
      <c r="C40" s="119" t="s">
        <v>2833</v>
      </c>
      <c r="D40" s="119" t="s">
        <v>2201</v>
      </c>
      <c r="E40" s="104" t="s">
        <v>2837</v>
      </c>
      <c r="F40" s="104" t="s">
        <v>3030</v>
      </c>
      <c r="G40" s="119" t="s">
        <v>2957</v>
      </c>
      <c r="H40" s="166" t="s">
        <v>1060</v>
      </c>
    </row>
    <row r="41" spans="1:8" ht="25.5">
      <c r="A41" s="450"/>
      <c r="B41" s="119" t="s">
        <v>165</v>
      </c>
      <c r="C41" s="119" t="s">
        <v>2833</v>
      </c>
      <c r="D41" s="119" t="s">
        <v>2201</v>
      </c>
      <c r="E41" s="104" t="s">
        <v>2837</v>
      </c>
      <c r="F41" s="104" t="s">
        <v>3030</v>
      </c>
      <c r="G41" s="119" t="s">
        <v>2957</v>
      </c>
      <c r="H41" s="166" t="s">
        <v>1060</v>
      </c>
    </row>
    <row r="42" spans="1:8" ht="25.5">
      <c r="A42" s="450"/>
      <c r="B42" s="119" t="s">
        <v>166</v>
      </c>
      <c r="C42" s="119" t="s">
        <v>3035</v>
      </c>
      <c r="D42" s="119" t="s">
        <v>2201</v>
      </c>
      <c r="E42" s="104" t="s">
        <v>2837</v>
      </c>
      <c r="F42" s="104" t="s">
        <v>3041</v>
      </c>
      <c r="G42" s="119" t="s">
        <v>1409</v>
      </c>
      <c r="H42" s="166" t="s">
        <v>1060</v>
      </c>
    </row>
    <row r="43" spans="1:8" ht="25.5">
      <c r="A43" s="450"/>
      <c r="B43" s="119" t="s">
        <v>167</v>
      </c>
      <c r="C43" s="119" t="s">
        <v>2959</v>
      </c>
      <c r="D43" s="119" t="s">
        <v>2201</v>
      </c>
      <c r="E43" s="104" t="s">
        <v>2837</v>
      </c>
      <c r="F43" s="104" t="s">
        <v>3043</v>
      </c>
      <c r="G43" s="119" t="s">
        <v>1409</v>
      </c>
      <c r="H43" s="166" t="s">
        <v>1060</v>
      </c>
    </row>
    <row r="44" spans="1:8" ht="26.25" thickBot="1">
      <c r="A44" s="494"/>
      <c r="B44" s="72" t="s">
        <v>168</v>
      </c>
      <c r="C44" s="72" t="s">
        <v>2833</v>
      </c>
      <c r="D44" s="72" t="s">
        <v>2201</v>
      </c>
      <c r="E44" s="88" t="s">
        <v>2837</v>
      </c>
      <c r="F44" s="88" t="s">
        <v>3028</v>
      </c>
      <c r="G44" s="72" t="s">
        <v>2957</v>
      </c>
      <c r="H44" s="167" t="s">
        <v>1060</v>
      </c>
    </row>
    <row r="45" spans="1:8" ht="26.25" thickBot="1">
      <c r="A45" s="210" t="s">
        <v>345</v>
      </c>
      <c r="B45" s="211" t="s">
        <v>169</v>
      </c>
      <c r="C45" s="211" t="s">
        <v>3046</v>
      </c>
      <c r="D45" s="211" t="s">
        <v>2095</v>
      </c>
      <c r="E45" s="212" t="s">
        <v>1407</v>
      </c>
      <c r="F45" s="212" t="s">
        <v>3047</v>
      </c>
      <c r="G45" s="211" t="s">
        <v>2843</v>
      </c>
      <c r="H45" s="213" t="s">
        <v>1060</v>
      </c>
    </row>
    <row r="46" spans="1:8" ht="25.5">
      <c r="A46" s="493" t="s">
        <v>346</v>
      </c>
      <c r="B46" s="173" t="s">
        <v>170</v>
      </c>
      <c r="C46" s="173" t="s">
        <v>1406</v>
      </c>
      <c r="D46" s="173" t="s">
        <v>2201</v>
      </c>
      <c r="E46" s="172" t="s">
        <v>2837</v>
      </c>
      <c r="F46" s="172" t="s">
        <v>3049</v>
      </c>
      <c r="G46" s="173" t="s">
        <v>2957</v>
      </c>
      <c r="H46" s="171" t="s">
        <v>1060</v>
      </c>
    </row>
    <row r="47" spans="1:8" ht="25.5">
      <c r="A47" s="450"/>
      <c r="B47" s="119" t="s">
        <v>171</v>
      </c>
      <c r="C47" s="119" t="s">
        <v>1406</v>
      </c>
      <c r="D47" s="119" t="s">
        <v>2201</v>
      </c>
      <c r="E47" s="104" t="s">
        <v>2837</v>
      </c>
      <c r="F47" s="104" t="s">
        <v>172</v>
      </c>
      <c r="G47" s="119" t="s">
        <v>2957</v>
      </c>
      <c r="H47" s="166" t="s">
        <v>1060</v>
      </c>
    </row>
    <row r="48" spans="1:8" ht="26.25" thickBot="1">
      <c r="A48" s="494"/>
      <c r="B48" s="72" t="s">
        <v>173</v>
      </c>
      <c r="C48" s="72" t="s">
        <v>1406</v>
      </c>
      <c r="D48" s="72" t="s">
        <v>2095</v>
      </c>
      <c r="E48" s="88" t="s">
        <v>1407</v>
      </c>
      <c r="F48" s="88" t="s">
        <v>3052</v>
      </c>
      <c r="G48" s="72" t="s">
        <v>2957</v>
      </c>
      <c r="H48" s="167" t="s">
        <v>1060</v>
      </c>
    </row>
    <row r="49" ht="12.75">
      <c r="A49" s="10" t="s">
        <v>174</v>
      </c>
    </row>
  </sheetData>
  <mergeCells count="7">
    <mergeCell ref="A22:A33"/>
    <mergeCell ref="A34:A44"/>
    <mergeCell ref="A46:A48"/>
    <mergeCell ref="A4:H4"/>
    <mergeCell ref="A5:A7"/>
    <mergeCell ref="A9:A18"/>
    <mergeCell ref="A20:H20"/>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2" max="2" width="11.421875" style="0" customWidth="1"/>
    <col min="3" max="3" width="12.57421875" style="0" customWidth="1"/>
    <col min="4" max="4" width="12.8515625" style="0" customWidth="1"/>
    <col min="5" max="5" width="10.421875" style="0" customWidth="1"/>
    <col min="6" max="7" width="13.28125" style="0" customWidth="1"/>
  </cols>
  <sheetData>
    <row r="1" ht="16.5">
      <c r="A1" s="421" t="s">
        <v>928</v>
      </c>
    </row>
    <row r="2" ht="12.75" customHeight="1" thickBot="1">
      <c r="A2" s="389"/>
    </row>
    <row r="3" spans="1:7" ht="12.75" customHeight="1">
      <c r="A3" s="499" t="s">
        <v>2445</v>
      </c>
      <c r="B3" s="464" t="s">
        <v>2645</v>
      </c>
      <c r="C3" s="467"/>
      <c r="D3" s="470"/>
      <c r="E3" s="464" t="s">
        <v>1829</v>
      </c>
      <c r="F3" s="467"/>
      <c r="G3" s="470"/>
    </row>
    <row r="4" spans="1:7" ht="13.5" thickBot="1">
      <c r="A4" s="500"/>
      <c r="B4" s="223" t="s">
        <v>1319</v>
      </c>
      <c r="C4" s="110" t="s">
        <v>1320</v>
      </c>
      <c r="D4" s="224" t="s">
        <v>1830</v>
      </c>
      <c r="E4" s="223" t="s">
        <v>1319</v>
      </c>
      <c r="F4" s="110" t="s">
        <v>1320</v>
      </c>
      <c r="G4" s="224" t="s">
        <v>1830</v>
      </c>
    </row>
    <row r="5" spans="1:7" ht="12.75">
      <c r="A5" s="220">
        <v>1989</v>
      </c>
      <c r="B5" s="379">
        <v>0.0007303240740740741</v>
      </c>
      <c r="C5" s="379">
        <v>0.0007256944444444445</v>
      </c>
      <c r="D5" s="379">
        <v>0.0007280092592592593</v>
      </c>
      <c r="E5" s="225">
        <v>32.7</v>
      </c>
      <c r="F5" s="226">
        <v>37.5</v>
      </c>
      <c r="G5" s="227">
        <v>34.5</v>
      </c>
    </row>
    <row r="6" spans="1:7" ht="12.75">
      <c r="A6" s="220">
        <v>1990</v>
      </c>
      <c r="B6" s="379">
        <v>0.0007280092592592593</v>
      </c>
      <c r="C6" s="379">
        <v>0.0007500000000000001</v>
      </c>
      <c r="D6" s="379">
        <v>0.0007349537037037037</v>
      </c>
      <c r="E6" s="228">
        <v>34.9</v>
      </c>
      <c r="F6" s="229">
        <v>20.8</v>
      </c>
      <c r="G6" s="230">
        <v>28.4</v>
      </c>
    </row>
    <row r="7" spans="1:7" ht="12.75">
      <c r="A7" s="220">
        <v>1991</v>
      </c>
      <c r="B7" s="379">
        <v>0.0007233796296296297</v>
      </c>
      <c r="C7" s="379">
        <v>0.0007800925925925925</v>
      </c>
      <c r="D7" s="379">
        <v>0.0007326388888888889</v>
      </c>
      <c r="E7" s="228">
        <v>39.4</v>
      </c>
      <c r="F7" s="229">
        <v>13.5</v>
      </c>
      <c r="G7" s="230">
        <v>30.1</v>
      </c>
    </row>
    <row r="8" spans="1:7" ht="12.75">
      <c r="A8" s="220">
        <v>1992</v>
      </c>
      <c r="B8" s="379">
        <v>0.0007395833333333333</v>
      </c>
      <c r="C8" s="379">
        <v>0.0007523148148148147</v>
      </c>
      <c r="D8" s="379">
        <v>0.000744212962962963</v>
      </c>
      <c r="E8" s="228">
        <v>25.5</v>
      </c>
      <c r="F8" s="229">
        <v>20</v>
      </c>
      <c r="G8" s="230">
        <v>23.5</v>
      </c>
    </row>
    <row r="9" spans="1:7" ht="12.75">
      <c r="A9" s="220">
        <v>1993</v>
      </c>
      <c r="B9" s="379">
        <v>0.0007245370370370371</v>
      </c>
      <c r="C9" s="379">
        <v>0.0007372685185185186</v>
      </c>
      <c r="D9" s="379">
        <v>0.0007291666666666667</v>
      </c>
      <c r="E9" s="228">
        <v>37.8</v>
      </c>
      <c r="F9" s="229">
        <v>27</v>
      </c>
      <c r="G9" s="230">
        <v>32.9</v>
      </c>
    </row>
    <row r="10" spans="1:7" ht="12.75">
      <c r="A10" s="220">
        <v>1994</v>
      </c>
      <c r="B10" s="379">
        <v>0.0007164351851851853</v>
      </c>
      <c r="C10" s="379">
        <v>0.0007453703703703703</v>
      </c>
      <c r="D10" s="379">
        <v>0.0007222222222222222</v>
      </c>
      <c r="E10" s="228">
        <v>52.7</v>
      </c>
      <c r="F10" s="229">
        <v>22.6</v>
      </c>
      <c r="G10" s="230">
        <v>41.9</v>
      </c>
    </row>
    <row r="11" spans="1:7" ht="12.75">
      <c r="A11" s="220">
        <v>1995</v>
      </c>
      <c r="B11" s="379">
        <v>0.0007222222222222222</v>
      </c>
      <c r="C11" s="379">
        <v>0.0007361111111111111</v>
      </c>
      <c r="D11" s="379">
        <v>0.0007268518518518518</v>
      </c>
      <c r="E11" s="228">
        <v>41.5</v>
      </c>
      <c r="F11" s="229">
        <v>27.8</v>
      </c>
      <c r="G11" s="230">
        <v>36</v>
      </c>
    </row>
    <row r="12" spans="1:7" ht="12.75">
      <c r="A12" s="220">
        <v>1996</v>
      </c>
      <c r="B12" s="379">
        <v>0.0007233796296296297</v>
      </c>
      <c r="C12" s="379">
        <v>0.0007326388888888889</v>
      </c>
      <c r="D12" s="379">
        <v>0.0007256944444444445</v>
      </c>
      <c r="E12" s="228">
        <v>39.7</v>
      </c>
      <c r="F12" s="229">
        <v>30.6</v>
      </c>
      <c r="G12" s="230">
        <v>36.5</v>
      </c>
    </row>
    <row r="13" spans="1:7" ht="12.75">
      <c r="A13" s="220">
        <v>1997</v>
      </c>
      <c r="B13" s="379">
        <v>0.0007175925925925927</v>
      </c>
      <c r="C13" s="379">
        <v>0.0007407407407407407</v>
      </c>
      <c r="D13" s="379">
        <v>0.0007210648148148149</v>
      </c>
      <c r="E13" s="228">
        <v>50</v>
      </c>
      <c r="F13" s="229">
        <v>25</v>
      </c>
      <c r="G13" s="230">
        <v>42.9</v>
      </c>
    </row>
    <row r="14" spans="1:7" ht="12.75">
      <c r="A14" s="220">
        <v>1998</v>
      </c>
      <c r="B14" s="379">
        <v>0.0007199074074074074</v>
      </c>
      <c r="C14" s="379">
        <v>0.0007395833333333333</v>
      </c>
      <c r="D14" s="379">
        <v>0.0007268518518518518</v>
      </c>
      <c r="E14" s="228">
        <v>44.9</v>
      </c>
      <c r="F14" s="229">
        <v>25.8</v>
      </c>
      <c r="G14" s="230">
        <v>35.9</v>
      </c>
    </row>
    <row r="15" spans="1:7" ht="12.75">
      <c r="A15" s="220">
        <v>1999</v>
      </c>
      <c r="B15" s="379">
        <v>0.0007233796296296297</v>
      </c>
      <c r="C15" s="379">
        <v>0.0007337962962962963</v>
      </c>
      <c r="D15" s="379">
        <v>0.0007291666666666667</v>
      </c>
      <c r="E15" s="228">
        <v>40.7</v>
      </c>
      <c r="F15" s="229">
        <v>29.8</v>
      </c>
      <c r="G15" s="230">
        <v>33.8</v>
      </c>
    </row>
    <row r="16" spans="1:7" ht="12.75">
      <c r="A16" s="220">
        <v>2000</v>
      </c>
      <c r="B16" s="379">
        <v>0.0007245370370370371</v>
      </c>
      <c r="C16" s="379">
        <v>0.0007222222222222222</v>
      </c>
      <c r="D16" s="379">
        <v>0.0007233796296296297</v>
      </c>
      <c r="E16" s="228">
        <v>38.1</v>
      </c>
      <c r="F16" s="229">
        <v>41.5</v>
      </c>
      <c r="G16" s="230">
        <v>40.5</v>
      </c>
    </row>
    <row r="17" spans="1:7" ht="12.75">
      <c r="A17" s="220">
        <v>2001</v>
      </c>
      <c r="B17" s="379">
        <v>0.000712962962962963</v>
      </c>
      <c r="C17" s="379">
        <v>0.0007361111111111111</v>
      </c>
      <c r="D17" s="379">
        <v>0.0007210648148148149</v>
      </c>
      <c r="E17" s="228">
        <v>61.7</v>
      </c>
      <c r="F17" s="229">
        <v>28</v>
      </c>
      <c r="G17" s="230">
        <v>44.3</v>
      </c>
    </row>
    <row r="18" spans="1:7" ht="12.75">
      <c r="A18" s="220">
        <v>2002</v>
      </c>
      <c r="B18" s="379">
        <v>0.0007141203703703703</v>
      </c>
      <c r="C18" s="379">
        <v>0.0007256944444444445</v>
      </c>
      <c r="D18" s="379">
        <v>0.0007199074074074074</v>
      </c>
      <c r="E18" s="228">
        <v>60</v>
      </c>
      <c r="F18" s="229">
        <v>36.7</v>
      </c>
      <c r="G18" s="230">
        <v>46</v>
      </c>
    </row>
    <row r="19" spans="1:7" ht="12.75">
      <c r="A19" s="220">
        <v>2003</v>
      </c>
      <c r="B19" s="379">
        <v>0.0007245370370370371</v>
      </c>
      <c r="C19" s="379">
        <v>0.0007627314814814815</v>
      </c>
      <c r="D19" s="379">
        <v>0.0007395833333333333</v>
      </c>
      <c r="E19" s="228">
        <v>37.9</v>
      </c>
      <c r="F19" s="229">
        <v>17.1</v>
      </c>
      <c r="G19" s="230">
        <v>25.7</v>
      </c>
    </row>
    <row r="20" spans="1:7" ht="12.75">
      <c r="A20" s="220">
        <v>2004</v>
      </c>
      <c r="B20" s="379">
        <v>0.0007152777777777778</v>
      </c>
      <c r="C20" s="379">
        <v>0.0007222222222222222</v>
      </c>
      <c r="D20" s="379">
        <v>0.0007164351851851853</v>
      </c>
      <c r="E20" s="228">
        <v>56.5</v>
      </c>
      <c r="F20" s="229">
        <v>41.4</v>
      </c>
      <c r="G20" s="230">
        <v>51.6</v>
      </c>
    </row>
    <row r="21" spans="1:7" ht="12.75">
      <c r="A21" s="220">
        <v>2005</v>
      </c>
      <c r="B21" s="379">
        <v>0.0007326388888888889</v>
      </c>
      <c r="C21" s="379">
        <v>0.0007222222222222222</v>
      </c>
      <c r="D21" s="379">
        <v>0.0007268518518518518</v>
      </c>
      <c r="E21" s="228">
        <v>30.2</v>
      </c>
      <c r="F21" s="229">
        <v>40.9</v>
      </c>
      <c r="G21" s="230">
        <v>35.6</v>
      </c>
    </row>
    <row r="22" spans="1:7" ht="13.5" thickBot="1">
      <c r="A22" s="221">
        <v>2006</v>
      </c>
      <c r="B22" s="380">
        <v>0.0007256944444444445</v>
      </c>
      <c r="C22" s="380">
        <v>0.0007268518518518518</v>
      </c>
      <c r="D22" s="381">
        <v>0.0007256944444444445</v>
      </c>
      <c r="E22" s="231">
        <v>37.7</v>
      </c>
      <c r="F22" s="232">
        <v>35.3</v>
      </c>
      <c r="G22" s="233">
        <v>36.9</v>
      </c>
    </row>
  </sheetData>
  <mergeCells count="3">
    <mergeCell ref="A3:A4"/>
    <mergeCell ref="B3:D3"/>
    <mergeCell ref="E3:G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81"/>
  <sheetViews>
    <sheetView workbookViewId="0" topLeftCell="A1">
      <selection activeCell="A1" sqref="A1"/>
    </sheetView>
  </sheetViews>
  <sheetFormatPr defaultColWidth="9.140625" defaultRowHeight="12.75"/>
  <cols>
    <col min="1" max="1" width="23.00390625" style="0" customWidth="1"/>
    <col min="2" max="2" width="15.8515625" style="0" customWidth="1"/>
    <col min="3" max="4" width="16.57421875" style="0" customWidth="1"/>
    <col min="5" max="5" width="17.140625" style="0" customWidth="1"/>
    <col min="6" max="6" width="26.28125" style="0" customWidth="1"/>
  </cols>
  <sheetData>
    <row r="1" ht="16.5">
      <c r="A1" s="421" t="s">
        <v>775</v>
      </c>
    </row>
    <row r="2" ht="12.75" customHeight="1">
      <c r="A2" s="389"/>
    </row>
    <row r="3" ht="12.75">
      <c r="A3" s="10" t="s">
        <v>2332</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139" t="s">
        <v>2212</v>
      </c>
      <c r="B6" s="140" t="s">
        <v>1733</v>
      </c>
      <c r="C6" s="142">
        <v>23893</v>
      </c>
      <c r="D6" s="235">
        <v>25263</v>
      </c>
      <c r="E6" s="140" t="s">
        <v>700</v>
      </c>
      <c r="F6" s="236" t="s">
        <v>1734</v>
      </c>
    </row>
    <row r="7" spans="1:6" ht="12.75">
      <c r="A7" s="170" t="s">
        <v>2213</v>
      </c>
      <c r="B7" s="104" t="s">
        <v>1733</v>
      </c>
      <c r="C7" s="168">
        <v>24141</v>
      </c>
      <c r="D7" s="234">
        <v>25508</v>
      </c>
      <c r="E7" s="104" t="s">
        <v>700</v>
      </c>
      <c r="F7" s="105" t="s">
        <v>1734</v>
      </c>
    </row>
    <row r="8" spans="1:6" ht="12.75">
      <c r="A8" s="170" t="s">
        <v>353</v>
      </c>
      <c r="B8" s="104" t="s">
        <v>1733</v>
      </c>
      <c r="C8" s="168">
        <v>24560</v>
      </c>
      <c r="D8" s="118"/>
      <c r="E8" s="104" t="s">
        <v>353</v>
      </c>
      <c r="F8" s="105" t="s">
        <v>2095</v>
      </c>
    </row>
    <row r="9" spans="1:6" ht="12.75">
      <c r="A9" s="170" t="s">
        <v>2214</v>
      </c>
      <c r="B9" s="104" t="s">
        <v>1733</v>
      </c>
      <c r="C9" s="168">
        <v>24621</v>
      </c>
      <c r="D9" s="234">
        <v>26024</v>
      </c>
      <c r="E9" s="104" t="s">
        <v>700</v>
      </c>
      <c r="F9" s="105" t="s">
        <v>2201</v>
      </c>
    </row>
    <row r="10" spans="1:6" ht="12.75">
      <c r="A10" s="170" t="s">
        <v>1735</v>
      </c>
      <c r="B10" s="104" t="s">
        <v>1736</v>
      </c>
      <c r="C10" s="168">
        <v>24627</v>
      </c>
      <c r="D10" s="118"/>
      <c r="E10" s="104" t="s">
        <v>344</v>
      </c>
      <c r="F10" s="105" t="s">
        <v>2095</v>
      </c>
    </row>
    <row r="11" spans="1:6" ht="12.75">
      <c r="A11" s="170" t="s">
        <v>1737</v>
      </c>
      <c r="B11" s="104" t="s">
        <v>1738</v>
      </c>
      <c r="C11" s="168">
        <v>24670</v>
      </c>
      <c r="D11" s="118"/>
      <c r="E11" s="104" t="s">
        <v>700</v>
      </c>
      <c r="F11" s="105" t="s">
        <v>2095</v>
      </c>
    </row>
    <row r="12" spans="1:6" ht="12.75">
      <c r="A12" s="170" t="s">
        <v>2215</v>
      </c>
      <c r="B12" s="104" t="s">
        <v>1733</v>
      </c>
      <c r="C12" s="168">
        <v>24713</v>
      </c>
      <c r="D12" s="234">
        <v>25628</v>
      </c>
      <c r="E12" s="104" t="s">
        <v>700</v>
      </c>
      <c r="F12" s="105" t="s">
        <v>1734</v>
      </c>
    </row>
    <row r="13" spans="1:6" ht="12.75">
      <c r="A13" s="170" t="s">
        <v>2216</v>
      </c>
      <c r="B13" s="104" t="s">
        <v>1733</v>
      </c>
      <c r="C13" s="168">
        <v>24797</v>
      </c>
      <c r="D13" s="234">
        <v>32874</v>
      </c>
      <c r="E13" s="104" t="s">
        <v>700</v>
      </c>
      <c r="F13" s="105" t="s">
        <v>2201</v>
      </c>
    </row>
    <row r="14" spans="1:6" ht="12.75">
      <c r="A14" s="170" t="s">
        <v>2217</v>
      </c>
      <c r="B14" s="104" t="s">
        <v>1733</v>
      </c>
      <c r="C14" s="168">
        <v>24960</v>
      </c>
      <c r="D14" s="234">
        <v>32874</v>
      </c>
      <c r="E14" s="104" t="s">
        <v>700</v>
      </c>
      <c r="F14" s="105" t="s">
        <v>2201</v>
      </c>
    </row>
    <row r="15" spans="1:6" ht="12.75">
      <c r="A15" s="170" t="s">
        <v>2218</v>
      </c>
      <c r="B15" s="104" t="s">
        <v>1733</v>
      </c>
      <c r="C15" s="168">
        <v>24965</v>
      </c>
      <c r="D15" s="234">
        <v>28976</v>
      </c>
      <c r="E15" s="104" t="s">
        <v>700</v>
      </c>
      <c r="F15" s="105" t="s">
        <v>1734</v>
      </c>
    </row>
    <row r="16" spans="1:6" ht="12.75">
      <c r="A16" s="170" t="s">
        <v>2219</v>
      </c>
      <c r="B16" s="104" t="s">
        <v>1733</v>
      </c>
      <c r="C16" s="168">
        <v>25109</v>
      </c>
      <c r="D16" s="234">
        <v>31017</v>
      </c>
      <c r="E16" s="104" t="s">
        <v>700</v>
      </c>
      <c r="F16" s="105" t="s">
        <v>1734</v>
      </c>
    </row>
    <row r="17" spans="1:6" ht="12.75">
      <c r="A17" s="170" t="s">
        <v>2220</v>
      </c>
      <c r="B17" s="104" t="s">
        <v>1738</v>
      </c>
      <c r="C17" s="168">
        <v>25142</v>
      </c>
      <c r="D17" s="234">
        <v>37012</v>
      </c>
      <c r="E17" s="104" t="s">
        <v>697</v>
      </c>
      <c r="F17" s="105" t="s">
        <v>2201</v>
      </c>
    </row>
    <row r="18" spans="1:6" ht="12.75">
      <c r="A18" s="170" t="s">
        <v>2221</v>
      </c>
      <c r="B18" s="104" t="s">
        <v>1733</v>
      </c>
      <c r="C18" s="168">
        <v>25181</v>
      </c>
      <c r="D18" s="234">
        <v>29768</v>
      </c>
      <c r="E18" s="104" t="s">
        <v>700</v>
      </c>
      <c r="F18" s="105" t="s">
        <v>1734</v>
      </c>
    </row>
    <row r="19" spans="1:6" ht="12.75">
      <c r="A19" s="170" t="s">
        <v>1739</v>
      </c>
      <c r="B19" s="104" t="s">
        <v>1740</v>
      </c>
      <c r="C19" s="168">
        <v>25227</v>
      </c>
      <c r="D19" s="118"/>
      <c r="E19" s="104" t="s">
        <v>345</v>
      </c>
      <c r="F19" s="105" t="s">
        <v>2201</v>
      </c>
    </row>
    <row r="20" spans="1:6" ht="12.75">
      <c r="A20" s="170" t="s">
        <v>2222</v>
      </c>
      <c r="B20" s="104" t="s">
        <v>1733</v>
      </c>
      <c r="C20" s="168">
        <v>25309</v>
      </c>
      <c r="D20" s="234">
        <v>32203</v>
      </c>
      <c r="E20" s="104" t="s">
        <v>700</v>
      </c>
      <c r="F20" s="105" t="s">
        <v>1734</v>
      </c>
    </row>
    <row r="21" spans="1:6" ht="12.75">
      <c r="A21" s="170" t="s">
        <v>2223</v>
      </c>
      <c r="B21" s="104" t="s">
        <v>1733</v>
      </c>
      <c r="C21" s="168">
        <v>25316</v>
      </c>
      <c r="D21" s="234">
        <v>28460</v>
      </c>
      <c r="E21" s="104" t="s">
        <v>700</v>
      </c>
      <c r="F21" s="105" t="s">
        <v>2201</v>
      </c>
    </row>
    <row r="22" spans="1:6" ht="12.75">
      <c r="A22" s="170" t="s">
        <v>1741</v>
      </c>
      <c r="B22" s="104" t="s">
        <v>1733</v>
      </c>
      <c r="C22" s="168">
        <v>25349</v>
      </c>
      <c r="D22" s="118"/>
      <c r="E22" s="104" t="s">
        <v>700</v>
      </c>
      <c r="F22" s="105" t="s">
        <v>2201</v>
      </c>
    </row>
    <row r="23" spans="1:6" ht="12.75">
      <c r="A23" s="170" t="s">
        <v>1742</v>
      </c>
      <c r="B23" s="104" t="s">
        <v>1740</v>
      </c>
      <c r="C23" s="168">
        <v>25393</v>
      </c>
      <c r="D23" s="118"/>
      <c r="E23" s="104" t="s">
        <v>697</v>
      </c>
      <c r="F23" s="105" t="s">
        <v>1734</v>
      </c>
    </row>
    <row r="24" spans="1:6" ht="12.75">
      <c r="A24" s="170" t="s">
        <v>1743</v>
      </c>
      <c r="B24" s="104" t="s">
        <v>1744</v>
      </c>
      <c r="C24" s="168">
        <v>25594</v>
      </c>
      <c r="D24" s="118"/>
      <c r="E24" s="104" t="s">
        <v>694</v>
      </c>
      <c r="F24" s="105" t="s">
        <v>2095</v>
      </c>
    </row>
    <row r="25" spans="1:6" ht="12.75">
      <c r="A25" s="170" t="s">
        <v>1745</v>
      </c>
      <c r="B25" s="104" t="s">
        <v>1740</v>
      </c>
      <c r="C25" s="168">
        <v>25598</v>
      </c>
      <c r="D25" s="118"/>
      <c r="E25" s="104" t="s">
        <v>697</v>
      </c>
      <c r="F25" s="105" t="s">
        <v>2095</v>
      </c>
    </row>
    <row r="26" spans="1:6" ht="12.75">
      <c r="A26" s="170" t="s">
        <v>1746</v>
      </c>
      <c r="B26" s="104" t="s">
        <v>1733</v>
      </c>
      <c r="C26" s="168">
        <v>25682</v>
      </c>
      <c r="D26" s="118"/>
      <c r="E26" s="104" t="s">
        <v>353</v>
      </c>
      <c r="F26" s="105" t="s">
        <v>2095</v>
      </c>
    </row>
    <row r="27" spans="1:6" ht="12.75">
      <c r="A27" s="170" t="s">
        <v>1747</v>
      </c>
      <c r="B27" s="104" t="s">
        <v>1740</v>
      </c>
      <c r="C27" s="168">
        <v>25691</v>
      </c>
      <c r="D27" s="118"/>
      <c r="E27" s="104" t="s">
        <v>697</v>
      </c>
      <c r="F27" s="105" t="s">
        <v>2095</v>
      </c>
    </row>
    <row r="28" spans="1:6" ht="12.75">
      <c r="A28" s="170" t="s">
        <v>2224</v>
      </c>
      <c r="B28" s="104" t="s">
        <v>1733</v>
      </c>
      <c r="C28" s="168">
        <v>25715</v>
      </c>
      <c r="D28" s="118" t="s">
        <v>1748</v>
      </c>
      <c r="E28" s="104" t="s">
        <v>700</v>
      </c>
      <c r="F28" s="105" t="s">
        <v>2095</v>
      </c>
    </row>
    <row r="29" spans="1:6" ht="12.75">
      <c r="A29" s="170" t="s">
        <v>2225</v>
      </c>
      <c r="B29" s="104" t="s">
        <v>1733</v>
      </c>
      <c r="C29" s="168">
        <v>25748</v>
      </c>
      <c r="D29" s="118" t="s">
        <v>1748</v>
      </c>
      <c r="E29" s="104" t="s">
        <v>700</v>
      </c>
      <c r="F29" s="105" t="s">
        <v>1734</v>
      </c>
    </row>
    <row r="30" spans="1:6" ht="12.75">
      <c r="A30" s="170" t="s">
        <v>1749</v>
      </c>
      <c r="B30" s="104" t="s">
        <v>1733</v>
      </c>
      <c r="C30" s="168">
        <v>25776</v>
      </c>
      <c r="D30" s="118"/>
      <c r="E30" s="104" t="s">
        <v>353</v>
      </c>
      <c r="F30" s="105" t="s">
        <v>1734</v>
      </c>
    </row>
    <row r="31" spans="1:6" ht="12.75">
      <c r="A31" s="170" t="s">
        <v>1750</v>
      </c>
      <c r="B31" s="104" t="s">
        <v>1751</v>
      </c>
      <c r="C31" s="168">
        <v>25880</v>
      </c>
      <c r="D31" s="118"/>
      <c r="E31" s="104" t="s">
        <v>694</v>
      </c>
      <c r="F31" s="105" t="s">
        <v>2095</v>
      </c>
    </row>
    <row r="32" spans="1:6" ht="12.75">
      <c r="A32" s="170" t="s">
        <v>1752</v>
      </c>
      <c r="B32" s="104" t="s">
        <v>1738</v>
      </c>
      <c r="C32" s="168">
        <v>26079</v>
      </c>
      <c r="D32" s="118"/>
      <c r="E32" s="104" t="s">
        <v>354</v>
      </c>
      <c r="F32" s="105" t="s">
        <v>2095</v>
      </c>
    </row>
    <row r="33" spans="1:6" ht="12.75">
      <c r="A33" s="170" t="s">
        <v>1753</v>
      </c>
      <c r="B33" s="104" t="s">
        <v>1738</v>
      </c>
      <c r="C33" s="168">
        <v>26109</v>
      </c>
      <c r="D33" s="234">
        <v>30834</v>
      </c>
      <c r="E33" s="104" t="s">
        <v>697</v>
      </c>
      <c r="F33" s="105" t="s">
        <v>2095</v>
      </c>
    </row>
    <row r="34" spans="1:6" ht="12.75">
      <c r="A34" s="170" t="s">
        <v>1753</v>
      </c>
      <c r="B34" s="104" t="s">
        <v>1738</v>
      </c>
      <c r="C34" s="168">
        <v>26109</v>
      </c>
      <c r="D34" s="234">
        <v>30834</v>
      </c>
      <c r="E34" s="104" t="s">
        <v>697</v>
      </c>
      <c r="F34" s="105" t="s">
        <v>2095</v>
      </c>
    </row>
    <row r="35" spans="1:6" ht="12.75">
      <c r="A35" s="170" t="s">
        <v>1754</v>
      </c>
      <c r="B35" s="104" t="s">
        <v>1751</v>
      </c>
      <c r="C35" s="168">
        <v>26118</v>
      </c>
      <c r="D35" s="118"/>
      <c r="E35" s="104" t="s">
        <v>694</v>
      </c>
      <c r="F35" s="105" t="s">
        <v>2095</v>
      </c>
    </row>
    <row r="36" spans="1:6" ht="12.75">
      <c r="A36" s="170" t="s">
        <v>2226</v>
      </c>
      <c r="B36" s="104" t="s">
        <v>1738</v>
      </c>
      <c r="C36" s="168">
        <v>26199</v>
      </c>
      <c r="D36" s="234">
        <v>37226</v>
      </c>
      <c r="E36" s="104" t="s">
        <v>697</v>
      </c>
      <c r="F36" s="105" t="s">
        <v>1734</v>
      </c>
    </row>
    <row r="37" spans="1:6" ht="12.75">
      <c r="A37" s="170" t="s">
        <v>2227</v>
      </c>
      <c r="B37" s="104" t="s">
        <v>1738</v>
      </c>
      <c r="C37" s="168">
        <v>26262</v>
      </c>
      <c r="D37" s="234">
        <v>34731</v>
      </c>
      <c r="E37" s="104" t="s">
        <v>697</v>
      </c>
      <c r="F37" s="105" t="s">
        <v>1734</v>
      </c>
    </row>
    <row r="38" spans="1:6" ht="12.75">
      <c r="A38" s="170" t="s">
        <v>1755</v>
      </c>
      <c r="B38" s="104" t="s">
        <v>1751</v>
      </c>
      <c r="C38" s="168">
        <v>26267</v>
      </c>
      <c r="D38" s="118"/>
      <c r="E38" s="104" t="s">
        <v>694</v>
      </c>
      <c r="F38" s="105" t="s">
        <v>2095</v>
      </c>
    </row>
    <row r="39" spans="1:6" ht="12.75">
      <c r="A39" s="170" t="s">
        <v>2228</v>
      </c>
      <c r="B39" s="104" t="s">
        <v>1738</v>
      </c>
      <c r="C39" s="168">
        <v>26309</v>
      </c>
      <c r="D39" s="118" t="s">
        <v>1748</v>
      </c>
      <c r="E39" s="104" t="s">
        <v>697</v>
      </c>
      <c r="F39" s="105" t="s">
        <v>2095</v>
      </c>
    </row>
    <row r="40" spans="1:6" ht="12.75">
      <c r="A40" s="170" t="s">
        <v>1756</v>
      </c>
      <c r="B40" s="104" t="s">
        <v>1757</v>
      </c>
      <c r="C40" s="168">
        <v>26458</v>
      </c>
      <c r="D40" s="118" t="s">
        <v>1748</v>
      </c>
      <c r="E40" s="104" t="s">
        <v>694</v>
      </c>
      <c r="F40" s="105" t="s">
        <v>1734</v>
      </c>
    </row>
    <row r="41" spans="1:6" ht="12.75">
      <c r="A41" s="170" t="s">
        <v>1758</v>
      </c>
      <c r="B41" s="104" t="s">
        <v>1751</v>
      </c>
      <c r="C41" s="168">
        <v>26503</v>
      </c>
      <c r="D41" s="118"/>
      <c r="E41" s="104" t="s">
        <v>694</v>
      </c>
      <c r="F41" s="105" t="s">
        <v>2095</v>
      </c>
    </row>
    <row r="42" spans="1:6" ht="12.75">
      <c r="A42" s="170" t="s">
        <v>1759</v>
      </c>
      <c r="B42" s="104" t="s">
        <v>1740</v>
      </c>
      <c r="C42" s="168">
        <v>26508</v>
      </c>
      <c r="D42" s="118"/>
      <c r="E42" s="104" t="s">
        <v>697</v>
      </c>
      <c r="F42" s="105" t="s">
        <v>2095</v>
      </c>
    </row>
    <row r="43" spans="1:6" ht="12.75">
      <c r="A43" s="170" t="s">
        <v>1760</v>
      </c>
      <c r="B43" s="104" t="s">
        <v>1733</v>
      </c>
      <c r="C43" s="168">
        <v>26511</v>
      </c>
      <c r="D43" s="118"/>
      <c r="E43" s="104" t="s">
        <v>700</v>
      </c>
      <c r="F43" s="105" t="s">
        <v>2201</v>
      </c>
    </row>
    <row r="44" spans="1:6" ht="12.75">
      <c r="A44" s="170" t="s">
        <v>1761</v>
      </c>
      <c r="B44" s="104" t="s">
        <v>1751</v>
      </c>
      <c r="C44" s="168">
        <v>26558</v>
      </c>
      <c r="D44" s="118"/>
      <c r="E44" s="104" t="s">
        <v>694</v>
      </c>
      <c r="F44" s="105" t="s">
        <v>2095</v>
      </c>
    </row>
    <row r="45" spans="1:6" ht="12.75">
      <c r="A45" s="170" t="s">
        <v>1866</v>
      </c>
      <c r="B45" s="104" t="s">
        <v>1733</v>
      </c>
      <c r="C45" s="168">
        <v>26571</v>
      </c>
      <c r="D45" s="118"/>
      <c r="E45" s="104" t="s">
        <v>353</v>
      </c>
      <c r="F45" s="105" t="s">
        <v>2095</v>
      </c>
    </row>
    <row r="46" spans="1:6" ht="12.75">
      <c r="A46" s="170" t="s">
        <v>1867</v>
      </c>
      <c r="B46" s="104" t="s">
        <v>2841</v>
      </c>
      <c r="C46" s="168">
        <v>26646</v>
      </c>
      <c r="D46" s="118"/>
      <c r="E46" s="104" t="s">
        <v>697</v>
      </c>
      <c r="F46" s="105" t="s">
        <v>2201</v>
      </c>
    </row>
    <row r="47" spans="1:6" ht="12.75">
      <c r="A47" s="170" t="s">
        <v>1868</v>
      </c>
      <c r="B47" s="104" t="s">
        <v>1751</v>
      </c>
      <c r="C47" s="168">
        <v>26694</v>
      </c>
      <c r="D47" s="118"/>
      <c r="E47" s="104" t="s">
        <v>694</v>
      </c>
      <c r="F47" s="105" t="s">
        <v>1734</v>
      </c>
    </row>
    <row r="48" spans="1:6" ht="12.75">
      <c r="A48" s="170" t="s">
        <v>1869</v>
      </c>
      <c r="B48" s="104" t="s">
        <v>1736</v>
      </c>
      <c r="C48" s="168">
        <v>26700</v>
      </c>
      <c r="D48" s="118"/>
      <c r="E48" s="104" t="s">
        <v>700</v>
      </c>
      <c r="F48" s="105" t="s">
        <v>2095</v>
      </c>
    </row>
    <row r="49" spans="1:6" ht="12.75">
      <c r="A49" s="170" t="s">
        <v>1870</v>
      </c>
      <c r="B49" s="104" t="s">
        <v>1740</v>
      </c>
      <c r="C49" s="168">
        <v>26726</v>
      </c>
      <c r="D49" s="118"/>
      <c r="E49" s="104" t="s">
        <v>697</v>
      </c>
      <c r="F49" s="105" t="s">
        <v>2095</v>
      </c>
    </row>
    <row r="50" spans="1:6" ht="12.75">
      <c r="A50" s="170" t="s">
        <v>1871</v>
      </c>
      <c r="B50" s="104" t="s">
        <v>2841</v>
      </c>
      <c r="C50" s="168">
        <v>26749</v>
      </c>
      <c r="D50" s="118"/>
      <c r="E50" s="104" t="s">
        <v>697</v>
      </c>
      <c r="F50" s="105" t="s">
        <v>2095</v>
      </c>
    </row>
    <row r="51" spans="1:6" ht="12.75">
      <c r="A51" s="170" t="s">
        <v>1872</v>
      </c>
      <c r="B51" s="104" t="s">
        <v>2841</v>
      </c>
      <c r="C51" s="168">
        <v>26796</v>
      </c>
      <c r="D51" s="118"/>
      <c r="E51" s="104" t="s">
        <v>697</v>
      </c>
      <c r="F51" s="105" t="s">
        <v>1734</v>
      </c>
    </row>
    <row r="52" spans="1:6" ht="12.75">
      <c r="A52" s="170" t="s">
        <v>2229</v>
      </c>
      <c r="B52" s="104" t="s">
        <v>2841</v>
      </c>
      <c r="C52" s="168">
        <v>26893</v>
      </c>
      <c r="D52" s="118" t="s">
        <v>1748</v>
      </c>
      <c r="E52" s="104" t="s">
        <v>697</v>
      </c>
      <c r="F52" s="105" t="s">
        <v>1734</v>
      </c>
    </row>
    <row r="53" spans="1:6" ht="12.75">
      <c r="A53" s="170" t="s">
        <v>1873</v>
      </c>
      <c r="B53" s="104" t="s">
        <v>2841</v>
      </c>
      <c r="C53" s="168">
        <v>26923</v>
      </c>
      <c r="D53" s="118"/>
      <c r="E53" s="104" t="s">
        <v>354</v>
      </c>
      <c r="F53" s="105" t="s">
        <v>2201</v>
      </c>
    </row>
    <row r="54" spans="1:6" ht="12.75">
      <c r="A54" s="170" t="s">
        <v>2230</v>
      </c>
      <c r="B54" s="104" t="s">
        <v>2841</v>
      </c>
      <c r="C54" s="168">
        <v>27052</v>
      </c>
      <c r="D54" s="234">
        <v>35704</v>
      </c>
      <c r="E54" s="104" t="s">
        <v>697</v>
      </c>
      <c r="F54" s="105" t="s">
        <v>1734</v>
      </c>
    </row>
    <row r="55" spans="1:6" ht="12.75">
      <c r="A55" s="170" t="s">
        <v>1874</v>
      </c>
      <c r="B55" s="104" t="s">
        <v>1733</v>
      </c>
      <c r="C55" s="168">
        <v>27065</v>
      </c>
      <c r="D55" s="118"/>
      <c r="E55" s="104" t="s">
        <v>353</v>
      </c>
      <c r="F55" s="105" t="s">
        <v>2095</v>
      </c>
    </row>
    <row r="56" spans="1:6" ht="12.75">
      <c r="A56" s="170" t="s">
        <v>1875</v>
      </c>
      <c r="B56" s="104" t="s">
        <v>1733</v>
      </c>
      <c r="C56" s="168">
        <v>27089</v>
      </c>
      <c r="D56" s="118"/>
      <c r="E56" s="104" t="s">
        <v>700</v>
      </c>
      <c r="F56" s="105" t="s">
        <v>1734</v>
      </c>
    </row>
    <row r="57" spans="1:6" ht="12.75">
      <c r="A57" s="170" t="s">
        <v>1876</v>
      </c>
      <c r="B57" s="104" t="s">
        <v>2841</v>
      </c>
      <c r="C57" s="168">
        <v>27136</v>
      </c>
      <c r="D57" s="118"/>
      <c r="E57" s="104" t="s">
        <v>697</v>
      </c>
      <c r="F57" s="105" t="s">
        <v>2095</v>
      </c>
    </row>
    <row r="58" spans="1:6" ht="12.75">
      <c r="A58" s="170" t="s">
        <v>1877</v>
      </c>
      <c r="B58" s="104" t="s">
        <v>1878</v>
      </c>
      <c r="C58" s="168">
        <v>27138</v>
      </c>
      <c r="D58" s="118"/>
      <c r="E58" s="104" t="s">
        <v>353</v>
      </c>
      <c r="F58" s="105" t="s">
        <v>2095</v>
      </c>
    </row>
    <row r="59" spans="1:6" ht="12.75">
      <c r="A59" s="170" t="s">
        <v>1879</v>
      </c>
      <c r="B59" s="104" t="s">
        <v>2841</v>
      </c>
      <c r="C59" s="168">
        <v>27207</v>
      </c>
      <c r="D59" s="118"/>
      <c r="E59" s="104" t="s">
        <v>354</v>
      </c>
      <c r="F59" s="105" t="s">
        <v>1880</v>
      </c>
    </row>
    <row r="60" spans="1:6" ht="12.75">
      <c r="A60" s="170" t="s">
        <v>1881</v>
      </c>
      <c r="B60" s="104" t="s">
        <v>2841</v>
      </c>
      <c r="C60" s="168">
        <v>27226</v>
      </c>
      <c r="D60" s="118"/>
      <c r="E60" s="104" t="s">
        <v>354</v>
      </c>
      <c r="F60" s="105" t="s">
        <v>1882</v>
      </c>
    </row>
    <row r="61" spans="1:6" ht="12.75">
      <c r="A61" s="170" t="s">
        <v>1883</v>
      </c>
      <c r="B61" s="104" t="s">
        <v>2841</v>
      </c>
      <c r="C61" s="168">
        <v>27256</v>
      </c>
      <c r="D61" s="118"/>
      <c r="E61" s="104" t="s">
        <v>694</v>
      </c>
      <c r="F61" s="105" t="s">
        <v>2095</v>
      </c>
    </row>
    <row r="62" spans="1:6" ht="12.75">
      <c r="A62" s="170" t="s">
        <v>1884</v>
      </c>
      <c r="B62" s="104" t="s">
        <v>2841</v>
      </c>
      <c r="C62" s="168">
        <v>27256</v>
      </c>
      <c r="D62" s="118"/>
      <c r="E62" s="104" t="s">
        <v>694</v>
      </c>
      <c r="F62" s="105" t="s">
        <v>2095</v>
      </c>
    </row>
    <row r="63" spans="1:6" ht="12.75">
      <c r="A63" s="170" t="s">
        <v>1884</v>
      </c>
      <c r="B63" s="104" t="s">
        <v>2841</v>
      </c>
      <c r="C63" s="168">
        <v>27256</v>
      </c>
      <c r="D63" s="118"/>
      <c r="E63" s="104" t="s">
        <v>694</v>
      </c>
      <c r="F63" s="105" t="s">
        <v>2095</v>
      </c>
    </row>
    <row r="64" spans="1:6" ht="12.75">
      <c r="A64" s="170" t="s">
        <v>1883</v>
      </c>
      <c r="B64" s="104" t="s">
        <v>2841</v>
      </c>
      <c r="C64" s="168">
        <v>27256</v>
      </c>
      <c r="D64" s="118"/>
      <c r="E64" s="104" t="s">
        <v>694</v>
      </c>
      <c r="F64" s="105" t="s">
        <v>2095</v>
      </c>
    </row>
    <row r="65" spans="1:6" ht="12.75">
      <c r="A65" s="170" t="s">
        <v>2231</v>
      </c>
      <c r="B65" s="104" t="s">
        <v>1740</v>
      </c>
      <c r="C65" s="168">
        <v>27291</v>
      </c>
      <c r="D65" s="234">
        <v>34335</v>
      </c>
      <c r="E65" s="104" t="s">
        <v>697</v>
      </c>
      <c r="F65" s="105" t="s">
        <v>2201</v>
      </c>
    </row>
    <row r="66" spans="1:6" ht="12.75">
      <c r="A66" s="170" t="s">
        <v>1885</v>
      </c>
      <c r="B66" s="104" t="s">
        <v>1751</v>
      </c>
      <c r="C66" s="168">
        <v>27407</v>
      </c>
      <c r="D66" s="118"/>
      <c r="E66" s="104" t="s">
        <v>694</v>
      </c>
      <c r="F66" s="105" t="s">
        <v>1734</v>
      </c>
    </row>
    <row r="67" spans="1:6" ht="12.75">
      <c r="A67" s="170" t="s">
        <v>2232</v>
      </c>
      <c r="B67" s="104" t="s">
        <v>1733</v>
      </c>
      <c r="C67" s="168">
        <v>27638</v>
      </c>
      <c r="D67" s="234">
        <v>36312</v>
      </c>
      <c r="E67" s="104" t="s">
        <v>700</v>
      </c>
      <c r="F67" s="105" t="s">
        <v>1734</v>
      </c>
    </row>
    <row r="68" spans="1:6" ht="12.75">
      <c r="A68" s="170" t="s">
        <v>1886</v>
      </c>
      <c r="B68" s="104" t="s">
        <v>1740</v>
      </c>
      <c r="C68" s="168">
        <v>28004</v>
      </c>
      <c r="D68" s="118"/>
      <c r="E68" s="104" t="s">
        <v>697</v>
      </c>
      <c r="F68" s="105" t="s">
        <v>2095</v>
      </c>
    </row>
    <row r="69" spans="1:6" ht="12.75">
      <c r="A69" s="170" t="s">
        <v>1887</v>
      </c>
      <c r="B69" s="104" t="s">
        <v>2841</v>
      </c>
      <c r="C69" s="168">
        <v>28222</v>
      </c>
      <c r="D69" s="118"/>
      <c r="E69" s="104" t="s">
        <v>697</v>
      </c>
      <c r="F69" s="105" t="s">
        <v>2095</v>
      </c>
    </row>
    <row r="70" spans="1:6" ht="12.75">
      <c r="A70" s="170" t="s">
        <v>1888</v>
      </c>
      <c r="B70" s="104" t="s">
        <v>1751</v>
      </c>
      <c r="C70" s="168">
        <v>28572</v>
      </c>
      <c r="D70" s="118"/>
      <c r="E70" s="104" t="s">
        <v>694</v>
      </c>
      <c r="F70" s="105" t="s">
        <v>2095</v>
      </c>
    </row>
    <row r="71" spans="1:6" ht="12.75">
      <c r="A71" s="170" t="s">
        <v>1889</v>
      </c>
      <c r="B71" s="104" t="s">
        <v>1740</v>
      </c>
      <c r="C71" s="168">
        <v>28580</v>
      </c>
      <c r="D71" s="118"/>
      <c r="E71" s="104" t="s">
        <v>697</v>
      </c>
      <c r="F71" s="105" t="s">
        <v>1734</v>
      </c>
    </row>
    <row r="72" spans="1:6" ht="12.75">
      <c r="A72" s="170" t="s">
        <v>2233</v>
      </c>
      <c r="B72" s="104" t="s">
        <v>1733</v>
      </c>
      <c r="C72" s="168">
        <v>28733</v>
      </c>
      <c r="D72" s="234">
        <v>33117</v>
      </c>
      <c r="E72" s="104" t="s">
        <v>700</v>
      </c>
      <c r="F72" s="105" t="s">
        <v>1734</v>
      </c>
    </row>
    <row r="73" spans="1:6" ht="12.75">
      <c r="A73" s="170" t="s">
        <v>1890</v>
      </c>
      <c r="B73" s="104" t="s">
        <v>1733</v>
      </c>
      <c r="C73" s="168">
        <v>28972</v>
      </c>
      <c r="D73" s="118"/>
      <c r="E73" s="104" t="s">
        <v>697</v>
      </c>
      <c r="F73" s="105" t="s">
        <v>2095</v>
      </c>
    </row>
    <row r="74" spans="1:6" ht="12.75">
      <c r="A74" s="170" t="s">
        <v>1891</v>
      </c>
      <c r="B74" s="104" t="s">
        <v>1733</v>
      </c>
      <c r="C74" s="168">
        <v>29047</v>
      </c>
      <c r="D74" s="118"/>
      <c r="E74" s="104" t="s">
        <v>697</v>
      </c>
      <c r="F74" s="105" t="s">
        <v>2095</v>
      </c>
    </row>
    <row r="75" spans="1:6" ht="12.75">
      <c r="A75" s="170" t="s">
        <v>1892</v>
      </c>
      <c r="B75" s="104" t="s">
        <v>1893</v>
      </c>
      <c r="C75" s="168">
        <v>29142</v>
      </c>
      <c r="D75" s="118"/>
      <c r="E75" s="104" t="s">
        <v>697</v>
      </c>
      <c r="F75" s="105" t="s">
        <v>2095</v>
      </c>
    </row>
    <row r="76" spans="1:6" ht="12.75">
      <c r="A76" s="170" t="s">
        <v>1894</v>
      </c>
      <c r="B76" s="104" t="s">
        <v>1733</v>
      </c>
      <c r="C76" s="168">
        <v>29167</v>
      </c>
      <c r="D76" s="118"/>
      <c r="E76" s="104" t="s">
        <v>697</v>
      </c>
      <c r="F76" s="105" t="s">
        <v>2095</v>
      </c>
    </row>
    <row r="77" spans="1:6" ht="12.75">
      <c r="A77" s="170" t="s">
        <v>1895</v>
      </c>
      <c r="B77" s="104" t="s">
        <v>2841</v>
      </c>
      <c r="C77" s="168">
        <v>29168</v>
      </c>
      <c r="D77" s="118"/>
      <c r="E77" s="104" t="s">
        <v>354</v>
      </c>
      <c r="F77" s="105" t="s">
        <v>2095</v>
      </c>
    </row>
    <row r="78" spans="1:6" ht="12.75">
      <c r="A78" s="170" t="s">
        <v>1896</v>
      </c>
      <c r="B78" s="104" t="s">
        <v>1733</v>
      </c>
      <c r="C78" s="168">
        <v>29198</v>
      </c>
      <c r="D78" s="118"/>
      <c r="E78" s="104" t="s">
        <v>697</v>
      </c>
      <c r="F78" s="105" t="s">
        <v>2095</v>
      </c>
    </row>
    <row r="79" spans="1:6" ht="12.75">
      <c r="A79" s="170" t="s">
        <v>1897</v>
      </c>
      <c r="B79" s="104" t="s">
        <v>1733</v>
      </c>
      <c r="C79" s="168">
        <v>29296</v>
      </c>
      <c r="D79" s="118"/>
      <c r="E79" s="104" t="s">
        <v>697</v>
      </c>
      <c r="F79" s="105" t="s">
        <v>2095</v>
      </c>
    </row>
    <row r="80" spans="1:6" ht="12.75">
      <c r="A80" s="170" t="s">
        <v>1898</v>
      </c>
      <c r="B80" s="104" t="s">
        <v>1733</v>
      </c>
      <c r="C80" s="168">
        <v>29370</v>
      </c>
      <c r="D80" s="118"/>
      <c r="E80" s="104" t="s">
        <v>697</v>
      </c>
      <c r="F80" s="105" t="s">
        <v>2095</v>
      </c>
    </row>
    <row r="81" spans="1:6" ht="12.75">
      <c r="A81" s="170" t="s">
        <v>1899</v>
      </c>
      <c r="B81" s="104" t="s">
        <v>2841</v>
      </c>
      <c r="C81" s="168">
        <v>29389</v>
      </c>
      <c r="D81" s="118"/>
      <c r="E81" s="104" t="s">
        <v>354</v>
      </c>
      <c r="F81" s="105" t="s">
        <v>2095</v>
      </c>
    </row>
    <row r="82" spans="1:6" ht="12.75">
      <c r="A82" s="170" t="s">
        <v>1900</v>
      </c>
      <c r="B82" s="104" t="s">
        <v>1744</v>
      </c>
      <c r="C82" s="168">
        <v>29455</v>
      </c>
      <c r="D82" s="118"/>
      <c r="E82" s="104" t="s">
        <v>694</v>
      </c>
      <c r="F82" s="105" t="s">
        <v>2095</v>
      </c>
    </row>
    <row r="83" spans="1:6" ht="12.75">
      <c r="A83" s="170" t="s">
        <v>1901</v>
      </c>
      <c r="B83" s="104" t="s">
        <v>1733</v>
      </c>
      <c r="C83" s="168">
        <v>29510</v>
      </c>
      <c r="D83" s="118"/>
      <c r="E83" s="104" t="s">
        <v>697</v>
      </c>
      <c r="F83" s="105" t="s">
        <v>2095</v>
      </c>
    </row>
    <row r="84" spans="1:6" ht="12.75">
      <c r="A84" s="170" t="s">
        <v>1902</v>
      </c>
      <c r="B84" s="104" t="s">
        <v>1733</v>
      </c>
      <c r="C84" s="168">
        <v>29557</v>
      </c>
      <c r="D84" s="118"/>
      <c r="E84" s="104" t="s">
        <v>697</v>
      </c>
      <c r="F84" s="105" t="s">
        <v>2095</v>
      </c>
    </row>
    <row r="85" spans="1:6" ht="12.75">
      <c r="A85" s="170" t="s">
        <v>1903</v>
      </c>
      <c r="B85" s="104" t="s">
        <v>2841</v>
      </c>
      <c r="C85" s="168">
        <v>29563</v>
      </c>
      <c r="D85" s="118"/>
      <c r="E85" s="104" t="s">
        <v>354</v>
      </c>
      <c r="F85" s="105" t="s">
        <v>2095</v>
      </c>
    </row>
    <row r="86" spans="1:6" ht="12.75">
      <c r="A86" s="170" t="s">
        <v>1904</v>
      </c>
      <c r="B86" s="104" t="s">
        <v>1740</v>
      </c>
      <c r="C86" s="168">
        <v>29597</v>
      </c>
      <c r="D86" s="118"/>
      <c r="E86" s="104" t="s">
        <v>697</v>
      </c>
      <c r="F86" s="105" t="s">
        <v>1734</v>
      </c>
    </row>
    <row r="87" spans="1:6" ht="12.75">
      <c r="A87" s="170" t="s">
        <v>1905</v>
      </c>
      <c r="B87" s="104" t="s">
        <v>1893</v>
      </c>
      <c r="C87" s="168">
        <v>29614</v>
      </c>
      <c r="D87" s="118"/>
      <c r="E87" s="104" t="s">
        <v>697</v>
      </c>
      <c r="F87" s="105" t="s">
        <v>2095</v>
      </c>
    </row>
    <row r="88" spans="1:6" ht="12.75">
      <c r="A88" s="170" t="s">
        <v>1906</v>
      </c>
      <c r="B88" s="104" t="s">
        <v>1907</v>
      </c>
      <c r="C88" s="168">
        <v>29880</v>
      </c>
      <c r="D88" s="118"/>
      <c r="E88" s="104" t="s">
        <v>700</v>
      </c>
      <c r="F88" s="105" t="s">
        <v>2201</v>
      </c>
    </row>
    <row r="89" spans="1:6" ht="12.75">
      <c r="A89" s="170" t="s">
        <v>2234</v>
      </c>
      <c r="B89" s="104" t="s">
        <v>1733</v>
      </c>
      <c r="C89" s="168">
        <v>29891</v>
      </c>
      <c r="D89" s="118" t="s">
        <v>1748</v>
      </c>
      <c r="E89" s="104" t="s">
        <v>700</v>
      </c>
      <c r="F89" s="105" t="s">
        <v>2201</v>
      </c>
    </row>
    <row r="90" spans="1:6" ht="12.75">
      <c r="A90" s="170" t="s">
        <v>2235</v>
      </c>
      <c r="B90" s="104" t="s">
        <v>1907</v>
      </c>
      <c r="C90" s="168">
        <v>29907</v>
      </c>
      <c r="D90" s="234">
        <v>37712</v>
      </c>
      <c r="E90" s="104" t="s">
        <v>700</v>
      </c>
      <c r="F90" s="105" t="s">
        <v>2095</v>
      </c>
    </row>
    <row r="91" spans="1:6" ht="12.75">
      <c r="A91" s="170" t="s">
        <v>2236</v>
      </c>
      <c r="B91" s="104" t="s">
        <v>1733</v>
      </c>
      <c r="C91" s="168">
        <v>29948</v>
      </c>
      <c r="D91" s="234">
        <v>32994</v>
      </c>
      <c r="E91" s="104" t="s">
        <v>700</v>
      </c>
      <c r="F91" s="105" t="s">
        <v>1734</v>
      </c>
    </row>
    <row r="92" spans="1:6" ht="12.75">
      <c r="A92" s="170" t="s">
        <v>2237</v>
      </c>
      <c r="B92" s="104" t="s">
        <v>1907</v>
      </c>
      <c r="C92" s="168">
        <v>29958</v>
      </c>
      <c r="D92" s="118" t="s">
        <v>1748</v>
      </c>
      <c r="E92" s="104" t="s">
        <v>700</v>
      </c>
      <c r="F92" s="105" t="s">
        <v>1734</v>
      </c>
    </row>
    <row r="93" spans="1:6" ht="12.75">
      <c r="A93" s="170" t="s">
        <v>1908</v>
      </c>
      <c r="B93" s="104" t="s">
        <v>1740</v>
      </c>
      <c r="C93" s="168">
        <v>30071</v>
      </c>
      <c r="D93" s="118"/>
      <c r="E93" s="104" t="s">
        <v>697</v>
      </c>
      <c r="F93" s="105" t="s">
        <v>2095</v>
      </c>
    </row>
    <row r="94" spans="1:6" ht="12.75">
      <c r="A94" s="170" t="s">
        <v>2238</v>
      </c>
      <c r="B94" s="104" t="s">
        <v>1740</v>
      </c>
      <c r="C94" s="168">
        <v>30177</v>
      </c>
      <c r="D94" s="118" t="s">
        <v>1748</v>
      </c>
      <c r="E94" s="104" t="s">
        <v>697</v>
      </c>
      <c r="F94" s="105" t="s">
        <v>2095</v>
      </c>
    </row>
    <row r="95" spans="1:6" ht="12.75">
      <c r="A95" s="170" t="s">
        <v>1909</v>
      </c>
      <c r="B95" s="104" t="s">
        <v>1733</v>
      </c>
      <c r="C95" s="168">
        <v>30239</v>
      </c>
      <c r="D95" s="118"/>
      <c r="E95" s="104" t="s">
        <v>697</v>
      </c>
      <c r="F95" s="105" t="s">
        <v>2201</v>
      </c>
    </row>
    <row r="96" spans="1:6" ht="12.75">
      <c r="A96" s="170" t="s">
        <v>2239</v>
      </c>
      <c r="B96" s="104" t="s">
        <v>1733</v>
      </c>
      <c r="C96" s="168">
        <v>30273</v>
      </c>
      <c r="D96" s="118" t="s">
        <v>1748</v>
      </c>
      <c r="E96" s="104" t="s">
        <v>700</v>
      </c>
      <c r="F96" s="105" t="s">
        <v>1734</v>
      </c>
    </row>
    <row r="97" spans="1:6" ht="12.75">
      <c r="A97" s="170" t="s">
        <v>2160</v>
      </c>
      <c r="B97" s="104" t="s">
        <v>1910</v>
      </c>
      <c r="C97" s="168">
        <v>30297</v>
      </c>
      <c r="D97" s="118" t="s">
        <v>1911</v>
      </c>
      <c r="E97" s="104" t="s">
        <v>697</v>
      </c>
      <c r="F97" s="105" t="s">
        <v>1734</v>
      </c>
    </row>
    <row r="98" spans="1:6" ht="12.75">
      <c r="A98" s="170" t="s">
        <v>1912</v>
      </c>
      <c r="B98" s="104" t="s">
        <v>1744</v>
      </c>
      <c r="C98" s="168">
        <v>30348</v>
      </c>
      <c r="D98" s="118"/>
      <c r="E98" s="104" t="s">
        <v>700</v>
      </c>
      <c r="F98" s="105" t="s">
        <v>2095</v>
      </c>
    </row>
    <row r="99" spans="1:6" ht="12.75">
      <c r="A99" s="170" t="s">
        <v>1913</v>
      </c>
      <c r="B99" s="104" t="s">
        <v>2841</v>
      </c>
      <c r="C99" s="168">
        <v>30364</v>
      </c>
      <c r="D99" s="118"/>
      <c r="E99" s="104" t="s">
        <v>697</v>
      </c>
      <c r="F99" s="105" t="s">
        <v>2095</v>
      </c>
    </row>
    <row r="100" spans="1:6" ht="12.75">
      <c r="A100" s="170" t="s">
        <v>2240</v>
      </c>
      <c r="B100" s="104" t="s">
        <v>1733</v>
      </c>
      <c r="C100" s="168">
        <v>30411</v>
      </c>
      <c r="D100" s="234">
        <v>32782</v>
      </c>
      <c r="E100" s="104" t="s">
        <v>700</v>
      </c>
      <c r="F100" s="105" t="s">
        <v>1734</v>
      </c>
    </row>
    <row r="101" spans="1:6" ht="12.75">
      <c r="A101" s="170" t="s">
        <v>2241</v>
      </c>
      <c r="B101" s="104" t="s">
        <v>1736</v>
      </c>
      <c r="C101" s="168">
        <v>30422</v>
      </c>
      <c r="D101" s="118" t="s">
        <v>1748</v>
      </c>
      <c r="E101" s="104" t="s">
        <v>700</v>
      </c>
      <c r="F101" s="105" t="s">
        <v>1734</v>
      </c>
    </row>
    <row r="102" spans="1:6" ht="12.75">
      <c r="A102" s="170" t="s">
        <v>1914</v>
      </c>
      <c r="B102" s="104" t="s">
        <v>1893</v>
      </c>
      <c r="C102" s="168">
        <v>30426</v>
      </c>
      <c r="D102" s="118"/>
      <c r="E102" s="104" t="s">
        <v>700</v>
      </c>
      <c r="F102" s="105" t="s">
        <v>2095</v>
      </c>
    </row>
    <row r="103" spans="1:6" ht="12.75">
      <c r="A103" s="170" t="s">
        <v>1915</v>
      </c>
      <c r="B103" s="104" t="s">
        <v>1916</v>
      </c>
      <c r="C103" s="168">
        <v>30433</v>
      </c>
      <c r="D103" s="118"/>
      <c r="E103" s="104" t="s">
        <v>697</v>
      </c>
      <c r="F103" s="105" t="s">
        <v>2201</v>
      </c>
    </row>
    <row r="104" spans="1:6" ht="12.75">
      <c r="A104" s="170" t="s">
        <v>1917</v>
      </c>
      <c r="B104" s="104" t="s">
        <v>1736</v>
      </c>
      <c r="C104" s="168">
        <v>30479</v>
      </c>
      <c r="D104" s="118"/>
      <c r="E104" s="104" t="s">
        <v>700</v>
      </c>
      <c r="F104" s="105" t="s">
        <v>1734</v>
      </c>
    </row>
    <row r="105" spans="1:6" ht="12.75">
      <c r="A105" s="170" t="s">
        <v>2338</v>
      </c>
      <c r="B105" s="104" t="s">
        <v>1910</v>
      </c>
      <c r="C105" s="168">
        <v>30486</v>
      </c>
      <c r="D105" s="118" t="s">
        <v>1918</v>
      </c>
      <c r="E105" s="104" t="s">
        <v>697</v>
      </c>
      <c r="F105" s="105" t="s">
        <v>2201</v>
      </c>
    </row>
    <row r="106" spans="1:6" ht="12.75">
      <c r="A106" s="170" t="s">
        <v>2242</v>
      </c>
      <c r="B106" s="104" t="s">
        <v>1733</v>
      </c>
      <c r="C106" s="168">
        <v>30491</v>
      </c>
      <c r="D106" s="118" t="s">
        <v>1748</v>
      </c>
      <c r="E106" s="104" t="s">
        <v>700</v>
      </c>
      <c r="F106" s="105" t="s">
        <v>1734</v>
      </c>
    </row>
    <row r="107" spans="1:6" ht="12.75">
      <c r="A107" s="170" t="s">
        <v>2243</v>
      </c>
      <c r="B107" s="104" t="s">
        <v>1910</v>
      </c>
      <c r="C107" s="168">
        <v>30530</v>
      </c>
      <c r="D107" s="234">
        <v>32721</v>
      </c>
      <c r="E107" s="104" t="s">
        <v>697</v>
      </c>
      <c r="F107" s="105" t="s">
        <v>1734</v>
      </c>
    </row>
    <row r="108" spans="1:6" ht="12.75">
      <c r="A108" s="170" t="s">
        <v>2244</v>
      </c>
      <c r="B108" s="104" t="s">
        <v>1916</v>
      </c>
      <c r="C108" s="168">
        <v>30555</v>
      </c>
      <c r="D108" s="234">
        <v>38626</v>
      </c>
      <c r="E108" s="104" t="s">
        <v>697</v>
      </c>
      <c r="F108" s="105" t="s">
        <v>1734</v>
      </c>
    </row>
    <row r="109" spans="1:6" ht="12.75">
      <c r="A109" s="170" t="s">
        <v>2245</v>
      </c>
      <c r="B109" s="104" t="s">
        <v>1919</v>
      </c>
      <c r="C109" s="168">
        <v>30584</v>
      </c>
      <c r="D109" s="234">
        <v>31625</v>
      </c>
      <c r="E109" s="104" t="s">
        <v>694</v>
      </c>
      <c r="F109" s="105" t="s">
        <v>2201</v>
      </c>
    </row>
    <row r="110" spans="1:6" ht="12.75">
      <c r="A110" s="170" t="s">
        <v>1920</v>
      </c>
      <c r="B110" s="104" t="s">
        <v>2841</v>
      </c>
      <c r="C110" s="168">
        <v>30617</v>
      </c>
      <c r="D110" s="118"/>
      <c r="E110" s="104" t="s">
        <v>354</v>
      </c>
      <c r="F110" s="105" t="s">
        <v>1921</v>
      </c>
    </row>
    <row r="111" spans="1:6" ht="12.75">
      <c r="A111" s="170" t="s">
        <v>1922</v>
      </c>
      <c r="B111" s="104" t="s">
        <v>1736</v>
      </c>
      <c r="C111" s="168">
        <v>30619</v>
      </c>
      <c r="D111" s="118"/>
      <c r="E111" s="104" t="s">
        <v>700</v>
      </c>
      <c r="F111" s="105" t="s">
        <v>2095</v>
      </c>
    </row>
    <row r="112" spans="1:6" ht="12.75">
      <c r="A112" s="170" t="s">
        <v>1923</v>
      </c>
      <c r="B112" s="104" t="s">
        <v>1924</v>
      </c>
      <c r="C112" s="168">
        <v>30639</v>
      </c>
      <c r="D112" s="118"/>
      <c r="E112" s="104" t="s">
        <v>697</v>
      </c>
      <c r="F112" s="105" t="s">
        <v>1734</v>
      </c>
    </row>
    <row r="113" spans="1:6" ht="12.75">
      <c r="A113" s="170" t="s">
        <v>2246</v>
      </c>
      <c r="B113" s="104" t="s">
        <v>1916</v>
      </c>
      <c r="C113" s="168">
        <v>30642</v>
      </c>
      <c r="D113" s="234">
        <v>31413</v>
      </c>
      <c r="E113" s="104" t="s">
        <v>697</v>
      </c>
      <c r="F113" s="105" t="s">
        <v>1734</v>
      </c>
    </row>
    <row r="114" spans="1:6" ht="12.75">
      <c r="A114" s="170" t="s">
        <v>2247</v>
      </c>
      <c r="B114" s="104" t="s">
        <v>1924</v>
      </c>
      <c r="C114" s="168">
        <v>30673</v>
      </c>
      <c r="D114" s="118" t="s">
        <v>1748</v>
      </c>
      <c r="E114" s="104" t="s">
        <v>697</v>
      </c>
      <c r="F114" s="105" t="s">
        <v>1734</v>
      </c>
    </row>
    <row r="115" spans="1:6" ht="12.75">
      <c r="A115" s="170" t="s">
        <v>1925</v>
      </c>
      <c r="B115" s="104" t="s">
        <v>1924</v>
      </c>
      <c r="C115" s="168">
        <v>30722</v>
      </c>
      <c r="D115" s="118"/>
      <c r="E115" s="104" t="s">
        <v>694</v>
      </c>
      <c r="F115" s="105" t="s">
        <v>2201</v>
      </c>
    </row>
    <row r="116" spans="1:6" ht="12.75">
      <c r="A116" s="170" t="s">
        <v>1926</v>
      </c>
      <c r="B116" s="104" t="s">
        <v>2841</v>
      </c>
      <c r="C116" s="168">
        <v>30736</v>
      </c>
      <c r="D116" s="118"/>
      <c r="E116" s="104" t="s">
        <v>354</v>
      </c>
      <c r="F116" s="105" t="s">
        <v>1927</v>
      </c>
    </row>
    <row r="117" spans="1:6" ht="12.75">
      <c r="A117" s="170" t="s">
        <v>1928</v>
      </c>
      <c r="B117" s="104" t="s">
        <v>1736</v>
      </c>
      <c r="C117" s="168">
        <v>30761</v>
      </c>
      <c r="D117" s="118"/>
      <c r="E117" s="104" t="s">
        <v>700</v>
      </c>
      <c r="F117" s="105" t="s">
        <v>1734</v>
      </c>
    </row>
    <row r="118" spans="1:6" ht="12.75">
      <c r="A118" s="170" t="s">
        <v>1929</v>
      </c>
      <c r="B118" s="104" t="s">
        <v>1733</v>
      </c>
      <c r="C118" s="168">
        <v>30771</v>
      </c>
      <c r="D118" s="118"/>
      <c r="E118" s="104" t="s">
        <v>700</v>
      </c>
      <c r="F118" s="105" t="s">
        <v>2095</v>
      </c>
    </row>
    <row r="119" spans="1:6" ht="12.75">
      <c r="A119" s="170" t="s">
        <v>1930</v>
      </c>
      <c r="B119" s="104" t="s">
        <v>2841</v>
      </c>
      <c r="C119" s="168">
        <v>30828</v>
      </c>
      <c r="D119" s="118"/>
      <c r="E119" s="104" t="s">
        <v>697</v>
      </c>
      <c r="F119" s="105" t="s">
        <v>1734</v>
      </c>
    </row>
    <row r="120" spans="1:6" ht="12.75">
      <c r="A120" s="170" t="s">
        <v>1931</v>
      </c>
      <c r="B120" s="104" t="s">
        <v>1733</v>
      </c>
      <c r="C120" s="168">
        <v>30865</v>
      </c>
      <c r="D120" s="118"/>
      <c r="E120" s="104" t="s">
        <v>697</v>
      </c>
      <c r="F120" s="105" t="s">
        <v>2201</v>
      </c>
    </row>
    <row r="121" spans="1:6" ht="12.75">
      <c r="A121" s="170" t="s">
        <v>2364</v>
      </c>
      <c r="B121" s="104" t="s">
        <v>1932</v>
      </c>
      <c r="C121" s="168">
        <v>30918</v>
      </c>
      <c r="D121" s="118" t="s">
        <v>1933</v>
      </c>
      <c r="E121" s="104" t="s">
        <v>697</v>
      </c>
      <c r="F121" s="105" t="s">
        <v>2201</v>
      </c>
    </row>
    <row r="122" spans="1:6" ht="12.75">
      <c r="A122" s="170" t="s">
        <v>2248</v>
      </c>
      <c r="B122" s="104" t="s">
        <v>1919</v>
      </c>
      <c r="C122" s="168">
        <v>30978</v>
      </c>
      <c r="D122" s="234">
        <v>32843</v>
      </c>
      <c r="E122" s="104" t="s">
        <v>694</v>
      </c>
      <c r="F122" s="105" t="s">
        <v>2201</v>
      </c>
    </row>
    <row r="123" spans="1:6" ht="12.75">
      <c r="A123" s="170" t="s">
        <v>2249</v>
      </c>
      <c r="B123" s="104" t="s">
        <v>1733</v>
      </c>
      <c r="C123" s="168">
        <v>30997</v>
      </c>
      <c r="D123" s="118" t="s">
        <v>1748</v>
      </c>
      <c r="E123" s="104" t="s">
        <v>700</v>
      </c>
      <c r="F123" s="105" t="s">
        <v>1734</v>
      </c>
    </row>
    <row r="124" spans="1:6" ht="12.75">
      <c r="A124" s="170" t="s">
        <v>1934</v>
      </c>
      <c r="B124" s="104" t="s">
        <v>1919</v>
      </c>
      <c r="C124" s="168">
        <v>31051</v>
      </c>
      <c r="D124" s="118"/>
      <c r="E124" s="104" t="s">
        <v>694</v>
      </c>
      <c r="F124" s="105" t="s">
        <v>2201</v>
      </c>
    </row>
    <row r="125" spans="1:6" ht="12.75">
      <c r="A125" s="170" t="s">
        <v>1935</v>
      </c>
      <c r="B125" s="104" t="s">
        <v>1744</v>
      </c>
      <c r="C125" s="168">
        <v>31084</v>
      </c>
      <c r="D125" s="118"/>
      <c r="E125" s="104" t="s">
        <v>694</v>
      </c>
      <c r="F125" s="105" t="s">
        <v>2201</v>
      </c>
    </row>
    <row r="126" spans="1:6" ht="12.75">
      <c r="A126" s="170" t="s">
        <v>2250</v>
      </c>
      <c r="B126" s="104" t="s">
        <v>1924</v>
      </c>
      <c r="C126" s="168">
        <v>31196</v>
      </c>
      <c r="D126" s="118" t="s">
        <v>1748</v>
      </c>
      <c r="E126" s="104" t="s">
        <v>697</v>
      </c>
      <c r="F126" s="105" t="s">
        <v>2095</v>
      </c>
    </row>
    <row r="127" spans="1:6" ht="12.75">
      <c r="A127" s="170" t="s">
        <v>2251</v>
      </c>
      <c r="B127" s="104" t="s">
        <v>1740</v>
      </c>
      <c r="C127" s="168">
        <v>31217</v>
      </c>
      <c r="D127" s="234">
        <v>32843</v>
      </c>
      <c r="E127" s="104" t="s">
        <v>697</v>
      </c>
      <c r="F127" s="105" t="s">
        <v>1734</v>
      </c>
    </row>
    <row r="128" spans="1:6" ht="12.75">
      <c r="A128" s="170" t="s">
        <v>2252</v>
      </c>
      <c r="B128" s="104" t="s">
        <v>1733</v>
      </c>
      <c r="C128" s="168">
        <v>31268</v>
      </c>
      <c r="D128" s="118" t="s">
        <v>1748</v>
      </c>
      <c r="E128" s="104" t="s">
        <v>700</v>
      </c>
      <c r="F128" s="105" t="s">
        <v>2201</v>
      </c>
    </row>
    <row r="129" spans="1:6" ht="12.75">
      <c r="A129" s="170" t="s">
        <v>2253</v>
      </c>
      <c r="B129" s="104" t="s">
        <v>1936</v>
      </c>
      <c r="C129" s="168">
        <v>31280</v>
      </c>
      <c r="D129" s="234">
        <v>38961</v>
      </c>
      <c r="E129" s="104" t="s">
        <v>353</v>
      </c>
      <c r="F129" s="105" t="s">
        <v>1734</v>
      </c>
    </row>
    <row r="130" spans="1:6" ht="12.75">
      <c r="A130" s="170" t="s">
        <v>2254</v>
      </c>
      <c r="B130" s="104" t="s">
        <v>1733</v>
      </c>
      <c r="C130" s="168">
        <v>31397</v>
      </c>
      <c r="D130" s="118" t="s">
        <v>1748</v>
      </c>
      <c r="E130" s="104" t="s">
        <v>700</v>
      </c>
      <c r="F130" s="105" t="s">
        <v>1734</v>
      </c>
    </row>
    <row r="131" spans="1:6" ht="12.75">
      <c r="A131" s="170" t="s">
        <v>1937</v>
      </c>
      <c r="B131" s="104" t="s">
        <v>1919</v>
      </c>
      <c r="C131" s="168">
        <v>31407</v>
      </c>
      <c r="D131" s="118" t="s">
        <v>1938</v>
      </c>
      <c r="E131" s="104" t="s">
        <v>694</v>
      </c>
      <c r="F131" s="105" t="s">
        <v>1734</v>
      </c>
    </row>
    <row r="132" spans="1:6" ht="12.75">
      <c r="A132" s="170" t="s">
        <v>2255</v>
      </c>
      <c r="B132" s="104" t="s">
        <v>1939</v>
      </c>
      <c r="C132" s="168">
        <v>31459</v>
      </c>
      <c r="D132" s="234">
        <v>33786</v>
      </c>
      <c r="E132" s="104" t="s">
        <v>697</v>
      </c>
      <c r="F132" s="105" t="s">
        <v>1734</v>
      </c>
    </row>
    <row r="133" spans="1:6" ht="12.75">
      <c r="A133" s="170" t="s">
        <v>701</v>
      </c>
      <c r="B133" s="104" t="s">
        <v>1733</v>
      </c>
      <c r="C133" s="168">
        <v>31470</v>
      </c>
      <c r="D133" s="118"/>
      <c r="E133" s="104" t="s">
        <v>700</v>
      </c>
      <c r="F133" s="105" t="s">
        <v>2201</v>
      </c>
    </row>
    <row r="134" spans="1:6" ht="12.75">
      <c r="A134" s="170" t="s">
        <v>2256</v>
      </c>
      <c r="B134" s="104" t="s">
        <v>1939</v>
      </c>
      <c r="C134" s="168">
        <v>31491</v>
      </c>
      <c r="D134" s="118" t="s">
        <v>1748</v>
      </c>
      <c r="E134" s="104" t="s">
        <v>697</v>
      </c>
      <c r="F134" s="105" t="s">
        <v>2095</v>
      </c>
    </row>
    <row r="135" spans="1:6" ht="12.75">
      <c r="A135" s="170" t="s">
        <v>702</v>
      </c>
      <c r="B135" s="104" t="s">
        <v>1733</v>
      </c>
      <c r="C135" s="168">
        <v>31499</v>
      </c>
      <c r="D135" s="118" t="s">
        <v>1748</v>
      </c>
      <c r="E135" s="104" t="s">
        <v>700</v>
      </c>
      <c r="F135" s="105" t="s">
        <v>1734</v>
      </c>
    </row>
    <row r="136" spans="1:6" ht="12.75">
      <c r="A136" s="170" t="s">
        <v>702</v>
      </c>
      <c r="B136" s="104" t="s">
        <v>1733</v>
      </c>
      <c r="C136" s="168">
        <v>31499</v>
      </c>
      <c r="D136" s="118"/>
      <c r="E136" s="104" t="s">
        <v>700</v>
      </c>
      <c r="F136" s="105" t="s">
        <v>1734</v>
      </c>
    </row>
    <row r="137" spans="1:6" ht="12.75">
      <c r="A137" s="170" t="s">
        <v>703</v>
      </c>
      <c r="B137" s="104" t="s">
        <v>1919</v>
      </c>
      <c r="C137" s="168">
        <v>31596</v>
      </c>
      <c r="D137" s="118"/>
      <c r="E137" s="104" t="s">
        <v>694</v>
      </c>
      <c r="F137" s="105" t="s">
        <v>1734</v>
      </c>
    </row>
    <row r="138" spans="1:6" ht="12.75">
      <c r="A138" s="170" t="s">
        <v>704</v>
      </c>
      <c r="B138" s="104" t="s">
        <v>1939</v>
      </c>
      <c r="C138" s="168">
        <v>31651</v>
      </c>
      <c r="D138" s="118"/>
      <c r="E138" s="104" t="s">
        <v>694</v>
      </c>
      <c r="F138" s="105" t="s">
        <v>2095</v>
      </c>
    </row>
    <row r="139" spans="1:6" ht="12.75">
      <c r="A139" s="170" t="s">
        <v>705</v>
      </c>
      <c r="B139" s="104" t="s">
        <v>2841</v>
      </c>
      <c r="C139" s="168">
        <v>31669</v>
      </c>
      <c r="D139" s="118"/>
      <c r="E139" s="104" t="s">
        <v>697</v>
      </c>
      <c r="F139" s="105" t="s">
        <v>2095</v>
      </c>
    </row>
    <row r="140" spans="1:6" ht="12.75">
      <c r="A140" s="170" t="s">
        <v>706</v>
      </c>
      <c r="B140" s="104" t="s">
        <v>1733</v>
      </c>
      <c r="C140" s="168">
        <v>31918</v>
      </c>
      <c r="D140" s="118"/>
      <c r="E140" s="104" t="s">
        <v>700</v>
      </c>
      <c r="F140" s="105" t="s">
        <v>1734</v>
      </c>
    </row>
    <row r="141" spans="1:6" ht="12.75">
      <c r="A141" s="170" t="s">
        <v>707</v>
      </c>
      <c r="B141" s="104" t="s">
        <v>1919</v>
      </c>
      <c r="C141" s="168">
        <v>32027</v>
      </c>
      <c r="D141" s="118"/>
      <c r="E141" s="104" t="s">
        <v>354</v>
      </c>
      <c r="F141" s="105" t="s">
        <v>1880</v>
      </c>
    </row>
    <row r="142" spans="1:6" ht="12.75">
      <c r="A142" s="170" t="s">
        <v>2257</v>
      </c>
      <c r="B142" s="104" t="s">
        <v>1939</v>
      </c>
      <c r="C142" s="168">
        <v>32059</v>
      </c>
      <c r="D142" s="234">
        <v>32234</v>
      </c>
      <c r="E142" s="104" t="s">
        <v>697</v>
      </c>
      <c r="F142" s="105" t="s">
        <v>1734</v>
      </c>
    </row>
    <row r="143" spans="1:6" ht="12.75">
      <c r="A143" s="170" t="s">
        <v>708</v>
      </c>
      <c r="B143" s="104" t="s">
        <v>1919</v>
      </c>
      <c r="C143" s="168">
        <v>32097</v>
      </c>
      <c r="D143" s="118"/>
      <c r="E143" s="104" t="s">
        <v>354</v>
      </c>
      <c r="F143" s="105" t="s">
        <v>1880</v>
      </c>
    </row>
    <row r="144" spans="1:6" ht="12.75">
      <c r="A144" s="170" t="s">
        <v>709</v>
      </c>
      <c r="B144" s="104" t="s">
        <v>1919</v>
      </c>
      <c r="C144" s="168">
        <v>32135</v>
      </c>
      <c r="D144" s="118"/>
      <c r="E144" s="104" t="s">
        <v>694</v>
      </c>
      <c r="F144" s="105" t="s">
        <v>1734</v>
      </c>
    </row>
    <row r="145" spans="1:6" ht="12.75">
      <c r="A145" s="170" t="s">
        <v>710</v>
      </c>
      <c r="B145" s="104" t="s">
        <v>1919</v>
      </c>
      <c r="C145" s="168">
        <v>32259</v>
      </c>
      <c r="D145" s="118"/>
      <c r="E145" s="104" t="s">
        <v>694</v>
      </c>
      <c r="F145" s="105" t="s">
        <v>1734</v>
      </c>
    </row>
    <row r="146" spans="1:6" ht="12.75">
      <c r="A146" s="170" t="s">
        <v>2258</v>
      </c>
      <c r="B146" s="104" t="s">
        <v>1919</v>
      </c>
      <c r="C146" s="168">
        <v>32269</v>
      </c>
      <c r="D146" s="118" t="s">
        <v>1748</v>
      </c>
      <c r="E146" s="104" t="s">
        <v>694</v>
      </c>
      <c r="F146" s="105" t="s">
        <v>2095</v>
      </c>
    </row>
    <row r="147" spans="1:6" ht="12.75">
      <c r="A147" s="170" t="s">
        <v>2259</v>
      </c>
      <c r="B147" s="104" t="s">
        <v>1919</v>
      </c>
      <c r="C147" s="168">
        <v>32342</v>
      </c>
      <c r="D147" s="234">
        <v>32843</v>
      </c>
      <c r="E147" s="104" t="s">
        <v>694</v>
      </c>
      <c r="F147" s="105" t="s">
        <v>2201</v>
      </c>
    </row>
    <row r="148" spans="1:6" ht="12.75">
      <c r="A148" s="170" t="s">
        <v>711</v>
      </c>
      <c r="B148" s="104" t="s">
        <v>1919</v>
      </c>
      <c r="C148" s="168">
        <v>32373</v>
      </c>
      <c r="D148" s="118"/>
      <c r="E148" s="104" t="s">
        <v>694</v>
      </c>
      <c r="F148" s="105" t="s">
        <v>2095</v>
      </c>
    </row>
    <row r="149" spans="1:6" ht="12.75">
      <c r="A149" s="170" t="s">
        <v>712</v>
      </c>
      <c r="B149" s="104" t="s">
        <v>1919</v>
      </c>
      <c r="C149" s="168">
        <v>32383</v>
      </c>
      <c r="D149" s="118"/>
      <c r="E149" s="104" t="s">
        <v>694</v>
      </c>
      <c r="F149" s="105" t="s">
        <v>2095</v>
      </c>
    </row>
    <row r="150" spans="1:6" ht="12.75">
      <c r="A150" s="170" t="s">
        <v>713</v>
      </c>
      <c r="B150" s="104" t="s">
        <v>1919</v>
      </c>
      <c r="C150" s="168">
        <v>32399</v>
      </c>
      <c r="D150" s="118"/>
      <c r="E150" s="104" t="s">
        <v>694</v>
      </c>
      <c r="F150" s="105" t="s">
        <v>1734</v>
      </c>
    </row>
    <row r="151" spans="1:6" ht="12.75">
      <c r="A151" s="170" t="s">
        <v>2260</v>
      </c>
      <c r="B151" s="104" t="s">
        <v>1733</v>
      </c>
      <c r="C151" s="168">
        <v>32457</v>
      </c>
      <c r="D151" s="118" t="s">
        <v>1748</v>
      </c>
      <c r="E151" s="104" t="s">
        <v>700</v>
      </c>
      <c r="F151" s="105" t="s">
        <v>2201</v>
      </c>
    </row>
    <row r="152" spans="1:6" ht="12.75">
      <c r="A152" s="170" t="s">
        <v>714</v>
      </c>
      <c r="B152" s="104" t="s">
        <v>1919</v>
      </c>
      <c r="C152" s="168">
        <v>32545</v>
      </c>
      <c r="D152" s="118"/>
      <c r="E152" s="104" t="s">
        <v>354</v>
      </c>
      <c r="F152" s="105" t="s">
        <v>2095</v>
      </c>
    </row>
    <row r="153" spans="1:6" ht="12.75">
      <c r="A153" s="170" t="s">
        <v>715</v>
      </c>
      <c r="B153" s="104" t="s">
        <v>1733</v>
      </c>
      <c r="C153" s="168">
        <v>32557</v>
      </c>
      <c r="D153" s="118"/>
      <c r="E153" s="104" t="s">
        <v>700</v>
      </c>
      <c r="F153" s="105" t="s">
        <v>2201</v>
      </c>
    </row>
    <row r="154" spans="1:6" ht="12.75">
      <c r="A154" s="170" t="s">
        <v>2261</v>
      </c>
      <c r="B154" s="104" t="s">
        <v>2841</v>
      </c>
      <c r="C154" s="168">
        <v>32608</v>
      </c>
      <c r="D154" s="234">
        <v>35004</v>
      </c>
      <c r="E154" s="104" t="s">
        <v>697</v>
      </c>
      <c r="F154" s="105" t="s">
        <v>2201</v>
      </c>
    </row>
    <row r="155" spans="1:6" ht="12.75">
      <c r="A155" s="170" t="s">
        <v>716</v>
      </c>
      <c r="B155" s="104" t="s">
        <v>717</v>
      </c>
      <c r="C155" s="168">
        <v>32641</v>
      </c>
      <c r="D155" s="118"/>
      <c r="E155" s="104" t="s">
        <v>700</v>
      </c>
      <c r="F155" s="105" t="s">
        <v>2095</v>
      </c>
    </row>
    <row r="156" spans="1:6" ht="12.75">
      <c r="A156" s="170" t="s">
        <v>2262</v>
      </c>
      <c r="B156" s="104" t="s">
        <v>1919</v>
      </c>
      <c r="C156" s="168">
        <v>32686</v>
      </c>
      <c r="D156" s="234">
        <v>34335</v>
      </c>
      <c r="E156" s="104" t="s">
        <v>697</v>
      </c>
      <c r="F156" s="105" t="s">
        <v>1734</v>
      </c>
    </row>
    <row r="157" spans="1:6" ht="12.75">
      <c r="A157" s="170" t="s">
        <v>718</v>
      </c>
      <c r="B157" s="104" t="s">
        <v>717</v>
      </c>
      <c r="C157" s="168">
        <v>32704</v>
      </c>
      <c r="D157" s="118"/>
      <c r="E157" s="104" t="s">
        <v>700</v>
      </c>
      <c r="F157" s="105" t="s">
        <v>2095</v>
      </c>
    </row>
    <row r="158" spans="1:6" ht="12.75">
      <c r="A158" s="170" t="s">
        <v>2263</v>
      </c>
      <c r="B158" s="104" t="s">
        <v>1733</v>
      </c>
      <c r="C158" s="168">
        <v>32728</v>
      </c>
      <c r="D158" s="118" t="s">
        <v>1748</v>
      </c>
      <c r="E158" s="104" t="s">
        <v>700</v>
      </c>
      <c r="F158" s="105" t="s">
        <v>1734</v>
      </c>
    </row>
    <row r="159" spans="1:6" ht="12.75">
      <c r="A159" s="170" t="s">
        <v>719</v>
      </c>
      <c r="B159" s="104" t="s">
        <v>720</v>
      </c>
      <c r="C159" s="168">
        <v>32757</v>
      </c>
      <c r="D159" s="118"/>
      <c r="E159" s="104" t="s">
        <v>697</v>
      </c>
      <c r="F159" s="105" t="s">
        <v>1734</v>
      </c>
    </row>
    <row r="160" spans="1:6" ht="12.75">
      <c r="A160" s="170" t="s">
        <v>721</v>
      </c>
      <c r="B160" s="104" t="s">
        <v>1919</v>
      </c>
      <c r="C160" s="168">
        <v>32819</v>
      </c>
      <c r="D160" s="118"/>
      <c r="E160" s="104" t="s">
        <v>354</v>
      </c>
      <c r="F160" s="105" t="s">
        <v>1880</v>
      </c>
    </row>
    <row r="161" spans="1:6" ht="12.75">
      <c r="A161" s="170" t="s">
        <v>722</v>
      </c>
      <c r="B161" s="104" t="s">
        <v>2833</v>
      </c>
      <c r="C161" s="168">
        <v>32840</v>
      </c>
      <c r="D161" s="118"/>
      <c r="E161" s="104" t="s">
        <v>694</v>
      </c>
      <c r="F161" s="105" t="s">
        <v>1734</v>
      </c>
    </row>
    <row r="162" spans="1:6" ht="12.75">
      <c r="A162" s="170" t="s">
        <v>2264</v>
      </c>
      <c r="B162" s="104" t="s">
        <v>1740</v>
      </c>
      <c r="C162" s="168">
        <v>32860</v>
      </c>
      <c r="D162" s="234">
        <v>33329</v>
      </c>
      <c r="E162" s="104" t="s">
        <v>697</v>
      </c>
      <c r="F162" s="105" t="s">
        <v>1734</v>
      </c>
    </row>
    <row r="163" spans="1:6" ht="12.75">
      <c r="A163" s="170" t="s">
        <v>2265</v>
      </c>
      <c r="B163" s="104" t="s">
        <v>2841</v>
      </c>
      <c r="C163" s="168">
        <v>32879</v>
      </c>
      <c r="D163" s="234">
        <v>35004</v>
      </c>
      <c r="E163" s="104" t="s">
        <v>697</v>
      </c>
      <c r="F163" s="105" t="s">
        <v>2201</v>
      </c>
    </row>
    <row r="164" spans="1:6" ht="12.75">
      <c r="A164" s="170" t="s">
        <v>723</v>
      </c>
      <c r="B164" s="104" t="s">
        <v>1919</v>
      </c>
      <c r="C164" s="168">
        <v>32883</v>
      </c>
      <c r="D164" s="118"/>
      <c r="E164" s="104" t="s">
        <v>694</v>
      </c>
      <c r="F164" s="105" t="s">
        <v>2095</v>
      </c>
    </row>
    <row r="165" spans="1:6" ht="12.75">
      <c r="A165" s="170" t="s">
        <v>724</v>
      </c>
      <c r="B165" s="104" t="s">
        <v>725</v>
      </c>
      <c r="C165" s="168">
        <v>32884</v>
      </c>
      <c r="D165" s="118"/>
      <c r="E165" s="104" t="s">
        <v>694</v>
      </c>
      <c r="F165" s="105" t="s">
        <v>2095</v>
      </c>
    </row>
    <row r="166" spans="1:6" ht="12.75">
      <c r="A166" s="170" t="s">
        <v>2266</v>
      </c>
      <c r="B166" s="104" t="s">
        <v>1740</v>
      </c>
      <c r="C166" s="168">
        <v>32892</v>
      </c>
      <c r="D166" s="234">
        <v>34394</v>
      </c>
      <c r="E166" s="104" t="s">
        <v>697</v>
      </c>
      <c r="F166" s="105" t="s">
        <v>1734</v>
      </c>
    </row>
    <row r="167" spans="1:6" ht="12.75">
      <c r="A167" s="170" t="s">
        <v>2267</v>
      </c>
      <c r="B167" s="104" t="s">
        <v>726</v>
      </c>
      <c r="C167" s="168">
        <v>32957</v>
      </c>
      <c r="D167" s="234">
        <v>33786</v>
      </c>
      <c r="E167" s="104" t="s">
        <v>697</v>
      </c>
      <c r="F167" s="105" t="s">
        <v>2095</v>
      </c>
    </row>
    <row r="168" spans="1:6" ht="12.75">
      <c r="A168" s="170" t="s">
        <v>727</v>
      </c>
      <c r="B168" s="104" t="s">
        <v>717</v>
      </c>
      <c r="C168" s="168">
        <v>32959</v>
      </c>
      <c r="D168" s="118"/>
      <c r="E168" s="104" t="s">
        <v>700</v>
      </c>
      <c r="F168" s="105" t="s">
        <v>1734</v>
      </c>
    </row>
    <row r="169" spans="1:6" ht="12.75">
      <c r="A169" s="170" t="s">
        <v>728</v>
      </c>
      <c r="B169" s="104" t="s">
        <v>1736</v>
      </c>
      <c r="C169" s="168">
        <v>33026</v>
      </c>
      <c r="D169" s="118"/>
      <c r="E169" s="104" t="s">
        <v>700</v>
      </c>
      <c r="F169" s="105" t="s">
        <v>2095</v>
      </c>
    </row>
    <row r="170" spans="1:6" ht="12.75">
      <c r="A170" s="170" t="s">
        <v>729</v>
      </c>
      <c r="B170" s="104" t="s">
        <v>1919</v>
      </c>
      <c r="C170" s="168">
        <v>33086</v>
      </c>
      <c r="D170" s="118"/>
      <c r="E170" s="104" t="s">
        <v>694</v>
      </c>
      <c r="F170" s="105" t="s">
        <v>2201</v>
      </c>
    </row>
    <row r="171" spans="1:6" ht="12.75">
      <c r="A171" s="170" t="s">
        <v>730</v>
      </c>
      <c r="B171" s="104" t="s">
        <v>1919</v>
      </c>
      <c r="C171" s="168">
        <v>33105</v>
      </c>
      <c r="D171" s="118"/>
      <c r="E171" s="104" t="s">
        <v>694</v>
      </c>
      <c r="F171" s="105" t="s">
        <v>2095</v>
      </c>
    </row>
    <row r="172" spans="1:6" ht="12.75">
      <c r="A172" s="170" t="s">
        <v>731</v>
      </c>
      <c r="B172" s="104" t="s">
        <v>1740</v>
      </c>
      <c r="C172" s="168">
        <v>33140</v>
      </c>
      <c r="D172" s="118"/>
      <c r="E172" s="104" t="s">
        <v>697</v>
      </c>
      <c r="F172" s="105" t="s">
        <v>2201</v>
      </c>
    </row>
    <row r="173" spans="1:6" ht="12.75">
      <c r="A173" s="170" t="s">
        <v>732</v>
      </c>
      <c r="B173" s="104" t="s">
        <v>1919</v>
      </c>
      <c r="C173" s="168">
        <v>33208</v>
      </c>
      <c r="D173" s="118"/>
      <c r="E173" s="104" t="s">
        <v>694</v>
      </c>
      <c r="F173" s="105" t="s">
        <v>2095</v>
      </c>
    </row>
    <row r="174" spans="1:6" ht="12.75">
      <c r="A174" s="170" t="s">
        <v>733</v>
      </c>
      <c r="B174" s="104" t="s">
        <v>1919</v>
      </c>
      <c r="C174" s="168">
        <v>33375</v>
      </c>
      <c r="D174" s="118"/>
      <c r="E174" s="104" t="s">
        <v>697</v>
      </c>
      <c r="F174" s="105" t="s">
        <v>2095</v>
      </c>
    </row>
    <row r="175" spans="1:6" ht="12.75">
      <c r="A175" s="170" t="s">
        <v>2268</v>
      </c>
      <c r="B175" s="104" t="s">
        <v>734</v>
      </c>
      <c r="C175" s="168">
        <v>33404</v>
      </c>
      <c r="D175" s="234">
        <v>34243</v>
      </c>
      <c r="E175" s="104" t="s">
        <v>697</v>
      </c>
      <c r="F175" s="105" t="s">
        <v>2201</v>
      </c>
    </row>
    <row r="176" spans="1:6" ht="12.75">
      <c r="A176" s="170" t="s">
        <v>735</v>
      </c>
      <c r="B176" s="104" t="s">
        <v>736</v>
      </c>
      <c r="C176" s="168">
        <v>33410</v>
      </c>
      <c r="D176" s="118"/>
      <c r="E176" s="104" t="s">
        <v>697</v>
      </c>
      <c r="F176" s="105" t="s">
        <v>2201</v>
      </c>
    </row>
    <row r="177" spans="1:6" ht="12.75">
      <c r="A177" s="170" t="s">
        <v>737</v>
      </c>
      <c r="B177" s="104" t="s">
        <v>726</v>
      </c>
      <c r="C177" s="168">
        <v>33427</v>
      </c>
      <c r="D177" s="234">
        <v>33512</v>
      </c>
      <c r="E177" s="104" t="s">
        <v>697</v>
      </c>
      <c r="F177" s="105" t="s">
        <v>2201</v>
      </c>
    </row>
    <row r="178" spans="1:6" ht="12.75">
      <c r="A178" s="170" t="s">
        <v>737</v>
      </c>
      <c r="B178" s="104" t="s">
        <v>726</v>
      </c>
      <c r="C178" s="168">
        <v>33427</v>
      </c>
      <c r="D178" s="234">
        <v>33512</v>
      </c>
      <c r="E178" s="104" t="s">
        <v>697</v>
      </c>
      <c r="F178" s="105" t="s">
        <v>2201</v>
      </c>
    </row>
    <row r="179" spans="1:6" ht="12.75">
      <c r="A179" s="170" t="s">
        <v>1995</v>
      </c>
      <c r="B179" s="104" t="s">
        <v>736</v>
      </c>
      <c r="C179" s="168">
        <v>33448</v>
      </c>
      <c r="D179" s="118"/>
      <c r="E179" s="104" t="s">
        <v>694</v>
      </c>
      <c r="F179" s="105" t="s">
        <v>2095</v>
      </c>
    </row>
    <row r="180" spans="1:6" ht="12.75">
      <c r="A180" s="170" t="s">
        <v>1996</v>
      </c>
      <c r="B180" s="104" t="s">
        <v>1740</v>
      </c>
      <c r="C180" s="168">
        <v>33550</v>
      </c>
      <c r="D180" s="234">
        <v>34394</v>
      </c>
      <c r="E180" s="104" t="s">
        <v>697</v>
      </c>
      <c r="F180" s="105" t="s">
        <v>1734</v>
      </c>
    </row>
    <row r="181" spans="1:6" ht="12.75">
      <c r="A181" s="170" t="s">
        <v>1996</v>
      </c>
      <c r="B181" s="104" t="s">
        <v>1740</v>
      </c>
      <c r="C181" s="168">
        <v>33550</v>
      </c>
      <c r="D181" s="234">
        <v>34394</v>
      </c>
      <c r="E181" s="104" t="s">
        <v>697</v>
      </c>
      <c r="F181" s="105" t="s">
        <v>1734</v>
      </c>
    </row>
    <row r="182" spans="1:6" ht="12.75">
      <c r="A182" s="170" t="s">
        <v>1997</v>
      </c>
      <c r="B182" s="104" t="s">
        <v>1998</v>
      </c>
      <c r="C182" s="168">
        <v>33582</v>
      </c>
      <c r="D182" s="118"/>
      <c r="E182" s="104" t="s">
        <v>354</v>
      </c>
      <c r="F182" s="105" t="s">
        <v>1999</v>
      </c>
    </row>
    <row r="183" spans="1:6" ht="12.75">
      <c r="A183" s="170" t="s">
        <v>2000</v>
      </c>
      <c r="B183" s="104" t="s">
        <v>725</v>
      </c>
      <c r="C183" s="168">
        <v>33625</v>
      </c>
      <c r="D183" s="118"/>
      <c r="E183" s="104" t="s">
        <v>694</v>
      </c>
      <c r="F183" s="105" t="s">
        <v>2095</v>
      </c>
    </row>
    <row r="184" spans="1:6" ht="12.75">
      <c r="A184" s="170" t="s">
        <v>2269</v>
      </c>
      <c r="B184" s="104" t="s">
        <v>1733</v>
      </c>
      <c r="C184" s="168">
        <v>33776</v>
      </c>
      <c r="D184" s="234">
        <v>35612</v>
      </c>
      <c r="E184" s="104" t="s">
        <v>700</v>
      </c>
      <c r="F184" s="105" t="s">
        <v>1734</v>
      </c>
    </row>
    <row r="185" spans="1:6" ht="12.75">
      <c r="A185" s="170" t="s">
        <v>2001</v>
      </c>
      <c r="B185" s="104" t="s">
        <v>1924</v>
      </c>
      <c r="C185" s="168">
        <v>33856</v>
      </c>
      <c r="D185" s="118"/>
      <c r="E185" s="104" t="s">
        <v>697</v>
      </c>
      <c r="F185" s="105" t="s">
        <v>2095</v>
      </c>
    </row>
    <row r="186" spans="1:6" ht="12.75">
      <c r="A186" s="170" t="s">
        <v>2002</v>
      </c>
      <c r="B186" s="104" t="s">
        <v>1919</v>
      </c>
      <c r="C186" s="168">
        <v>33899</v>
      </c>
      <c r="D186" s="118"/>
      <c r="E186" s="104" t="s">
        <v>694</v>
      </c>
      <c r="F186" s="105" t="s">
        <v>2095</v>
      </c>
    </row>
    <row r="187" spans="1:6" ht="12.75">
      <c r="A187" s="170" t="s">
        <v>2003</v>
      </c>
      <c r="B187" s="104" t="s">
        <v>1919</v>
      </c>
      <c r="C187" s="168">
        <v>33908</v>
      </c>
      <c r="D187" s="118"/>
      <c r="E187" s="104" t="s">
        <v>697</v>
      </c>
      <c r="F187" s="105" t="s">
        <v>1734</v>
      </c>
    </row>
    <row r="188" spans="1:6" ht="12.75">
      <c r="A188" s="170" t="s">
        <v>2270</v>
      </c>
      <c r="B188" s="104" t="s">
        <v>726</v>
      </c>
      <c r="C188" s="168">
        <v>33931</v>
      </c>
      <c r="D188" s="118" t="s">
        <v>1748</v>
      </c>
      <c r="E188" s="104" t="s">
        <v>697</v>
      </c>
      <c r="F188" s="105" t="s">
        <v>2095</v>
      </c>
    </row>
    <row r="189" spans="1:6" ht="12.75">
      <c r="A189" s="170" t="s">
        <v>2004</v>
      </c>
      <c r="B189" s="104" t="s">
        <v>1919</v>
      </c>
      <c r="C189" s="168">
        <v>33934</v>
      </c>
      <c r="D189" s="118"/>
      <c r="E189" s="104" t="s">
        <v>344</v>
      </c>
      <c r="F189" s="105" t="s">
        <v>2095</v>
      </c>
    </row>
    <row r="190" spans="1:6" ht="12.75">
      <c r="A190" s="170" t="s">
        <v>2005</v>
      </c>
      <c r="B190" s="104" t="s">
        <v>1919</v>
      </c>
      <c r="C190" s="168">
        <v>34008</v>
      </c>
      <c r="D190" s="118"/>
      <c r="E190" s="104" t="s">
        <v>344</v>
      </c>
      <c r="F190" s="105" t="s">
        <v>2095</v>
      </c>
    </row>
    <row r="191" spans="1:6" ht="12.75">
      <c r="A191" s="170" t="s">
        <v>2006</v>
      </c>
      <c r="B191" s="104" t="s">
        <v>734</v>
      </c>
      <c r="C191" s="168">
        <v>34057</v>
      </c>
      <c r="D191" s="118"/>
      <c r="E191" s="104" t="s">
        <v>345</v>
      </c>
      <c r="F191" s="105" t="s">
        <v>1734</v>
      </c>
    </row>
    <row r="192" spans="1:6" ht="12.75">
      <c r="A192" s="170" t="s">
        <v>2271</v>
      </c>
      <c r="B192" s="104" t="s">
        <v>1924</v>
      </c>
      <c r="C192" s="168">
        <v>34057</v>
      </c>
      <c r="D192" s="234">
        <v>35339</v>
      </c>
      <c r="E192" s="104" t="s">
        <v>697</v>
      </c>
      <c r="F192" s="105" t="s">
        <v>2095</v>
      </c>
    </row>
    <row r="193" spans="1:6" ht="12.75">
      <c r="A193" s="170" t="s">
        <v>2272</v>
      </c>
      <c r="B193" s="104" t="s">
        <v>1919</v>
      </c>
      <c r="C193" s="168">
        <v>34063</v>
      </c>
      <c r="D193" s="234">
        <v>38353</v>
      </c>
      <c r="E193" s="104" t="s">
        <v>344</v>
      </c>
      <c r="F193" s="105" t="s">
        <v>2095</v>
      </c>
    </row>
    <row r="194" spans="1:6" ht="12.75">
      <c r="A194" s="170" t="s">
        <v>2007</v>
      </c>
      <c r="B194" s="104" t="s">
        <v>2008</v>
      </c>
      <c r="C194" s="168">
        <v>34103</v>
      </c>
      <c r="D194" s="118"/>
      <c r="E194" s="104" t="s">
        <v>697</v>
      </c>
      <c r="F194" s="105" t="s">
        <v>2201</v>
      </c>
    </row>
    <row r="195" spans="1:6" ht="12.75">
      <c r="A195" s="170" t="s">
        <v>2273</v>
      </c>
      <c r="B195" s="104" t="s">
        <v>726</v>
      </c>
      <c r="C195" s="168">
        <v>34138</v>
      </c>
      <c r="D195" s="234">
        <v>35916</v>
      </c>
      <c r="E195" s="104" t="s">
        <v>697</v>
      </c>
      <c r="F195" s="105" t="s">
        <v>1734</v>
      </c>
    </row>
    <row r="196" spans="1:6" ht="12.75">
      <c r="A196" s="170" t="s">
        <v>2009</v>
      </c>
      <c r="B196" s="104" t="s">
        <v>1740</v>
      </c>
      <c r="C196" s="168">
        <v>34231</v>
      </c>
      <c r="D196" s="118"/>
      <c r="E196" s="104" t="s">
        <v>697</v>
      </c>
      <c r="F196" s="105" t="s">
        <v>1734</v>
      </c>
    </row>
    <row r="197" spans="1:6" ht="12.75">
      <c r="A197" s="170" t="s">
        <v>2010</v>
      </c>
      <c r="B197" s="104" t="s">
        <v>2011</v>
      </c>
      <c r="C197" s="168">
        <v>34281</v>
      </c>
      <c r="D197" s="118"/>
      <c r="E197" s="104" t="s">
        <v>697</v>
      </c>
      <c r="F197" s="105" t="s">
        <v>1734</v>
      </c>
    </row>
    <row r="198" spans="1:6" ht="12.75">
      <c r="A198" s="170" t="s">
        <v>2012</v>
      </c>
      <c r="B198" s="104" t="s">
        <v>2013</v>
      </c>
      <c r="C198" s="168">
        <v>34327</v>
      </c>
      <c r="D198" s="118"/>
      <c r="E198" s="104" t="s">
        <v>694</v>
      </c>
      <c r="F198" s="105" t="s">
        <v>1734</v>
      </c>
    </row>
    <row r="199" spans="1:6" ht="12.75">
      <c r="A199" s="170" t="s">
        <v>2014</v>
      </c>
      <c r="B199" s="104" t="s">
        <v>1919</v>
      </c>
      <c r="C199" s="168">
        <v>34370</v>
      </c>
      <c r="D199" s="234">
        <v>35977</v>
      </c>
      <c r="E199" s="104" t="s">
        <v>694</v>
      </c>
      <c r="F199" s="105" t="s">
        <v>2201</v>
      </c>
    </row>
    <row r="200" spans="1:6" ht="12.75">
      <c r="A200" s="170" t="s">
        <v>2015</v>
      </c>
      <c r="B200" s="104" t="s">
        <v>1893</v>
      </c>
      <c r="C200" s="168">
        <v>34477</v>
      </c>
      <c r="D200" s="118"/>
      <c r="E200" s="104" t="s">
        <v>694</v>
      </c>
      <c r="F200" s="105" t="s">
        <v>2095</v>
      </c>
    </row>
    <row r="201" spans="1:6" ht="12.75">
      <c r="A201" s="170" t="s">
        <v>2016</v>
      </c>
      <c r="B201" s="104" t="s">
        <v>1932</v>
      </c>
      <c r="C201" s="168">
        <v>34526</v>
      </c>
      <c r="D201" s="118"/>
      <c r="E201" s="104" t="s">
        <v>694</v>
      </c>
      <c r="F201" s="105" t="s">
        <v>2201</v>
      </c>
    </row>
    <row r="202" spans="1:6" ht="12.75">
      <c r="A202" s="170" t="s">
        <v>2488</v>
      </c>
      <c r="B202" s="104" t="s">
        <v>726</v>
      </c>
      <c r="C202" s="168">
        <v>34577</v>
      </c>
      <c r="D202" s="118" t="s">
        <v>2017</v>
      </c>
      <c r="E202" s="104" t="s">
        <v>697</v>
      </c>
      <c r="F202" s="105" t="s">
        <v>1734</v>
      </c>
    </row>
    <row r="203" spans="1:6" ht="12.75">
      <c r="A203" s="170" t="s">
        <v>2018</v>
      </c>
      <c r="B203" s="104" t="s">
        <v>2841</v>
      </c>
      <c r="C203" s="168">
        <v>34610</v>
      </c>
      <c r="D203" s="118"/>
      <c r="E203" s="104" t="s">
        <v>697</v>
      </c>
      <c r="F203" s="105" t="s">
        <v>1734</v>
      </c>
    </row>
    <row r="204" spans="1:6" ht="12.75">
      <c r="A204" s="170" t="s">
        <v>2274</v>
      </c>
      <c r="B204" s="104" t="s">
        <v>2841</v>
      </c>
      <c r="C204" s="168">
        <v>34616</v>
      </c>
      <c r="D204" s="234">
        <v>36465</v>
      </c>
      <c r="E204" s="104" t="s">
        <v>694</v>
      </c>
      <c r="F204" s="105" t="s">
        <v>2201</v>
      </c>
    </row>
    <row r="205" spans="1:6" ht="12.75">
      <c r="A205" s="170" t="s">
        <v>2019</v>
      </c>
      <c r="B205" s="104" t="s">
        <v>1919</v>
      </c>
      <c r="C205" s="168">
        <v>34676</v>
      </c>
      <c r="D205" s="234">
        <v>35977</v>
      </c>
      <c r="E205" s="104" t="s">
        <v>694</v>
      </c>
      <c r="F205" s="105" t="s">
        <v>2201</v>
      </c>
    </row>
    <row r="206" spans="1:6" ht="12.75">
      <c r="A206" s="170" t="s">
        <v>2020</v>
      </c>
      <c r="B206" s="104" t="s">
        <v>1740</v>
      </c>
      <c r="C206" s="168">
        <v>34681</v>
      </c>
      <c r="D206" s="118"/>
      <c r="E206" s="104" t="s">
        <v>697</v>
      </c>
      <c r="F206" s="105" t="s">
        <v>2095</v>
      </c>
    </row>
    <row r="207" spans="1:6" ht="12.75">
      <c r="A207" s="170" t="s">
        <v>2021</v>
      </c>
      <c r="B207" s="104" t="s">
        <v>1893</v>
      </c>
      <c r="C207" s="168">
        <v>34733</v>
      </c>
      <c r="D207" s="234">
        <v>38047</v>
      </c>
      <c r="E207" s="104" t="s">
        <v>694</v>
      </c>
      <c r="F207" s="105" t="s">
        <v>1734</v>
      </c>
    </row>
    <row r="208" spans="1:6" ht="12.75">
      <c r="A208" s="170" t="s">
        <v>2022</v>
      </c>
      <c r="B208" s="104" t="s">
        <v>2023</v>
      </c>
      <c r="C208" s="168">
        <v>34783</v>
      </c>
      <c r="D208" s="118"/>
      <c r="E208" s="104" t="s">
        <v>697</v>
      </c>
      <c r="F208" s="105" t="s">
        <v>1734</v>
      </c>
    </row>
    <row r="209" spans="1:6" ht="12.75">
      <c r="A209" s="170" t="s">
        <v>2275</v>
      </c>
      <c r="B209" s="104" t="s">
        <v>1733</v>
      </c>
      <c r="C209" s="168">
        <v>34813</v>
      </c>
      <c r="D209" s="118" t="s">
        <v>1748</v>
      </c>
      <c r="E209" s="104" t="s">
        <v>700</v>
      </c>
      <c r="F209" s="105" t="s">
        <v>2201</v>
      </c>
    </row>
    <row r="210" spans="1:6" ht="12.75">
      <c r="A210" s="170" t="s">
        <v>2024</v>
      </c>
      <c r="B210" s="104" t="s">
        <v>1919</v>
      </c>
      <c r="C210" s="168">
        <v>34843</v>
      </c>
      <c r="D210" s="118"/>
      <c r="E210" s="104" t="s">
        <v>700</v>
      </c>
      <c r="F210" s="105" t="s">
        <v>2095</v>
      </c>
    </row>
    <row r="211" spans="1:6" ht="12.75">
      <c r="A211" s="170" t="s">
        <v>2025</v>
      </c>
      <c r="B211" s="104" t="s">
        <v>2023</v>
      </c>
      <c r="C211" s="168">
        <v>34858</v>
      </c>
      <c r="D211" s="118"/>
      <c r="E211" s="104" t="s">
        <v>697</v>
      </c>
      <c r="F211" s="105" t="s">
        <v>2095</v>
      </c>
    </row>
    <row r="212" spans="1:6" ht="12.75">
      <c r="A212" s="170" t="s">
        <v>2026</v>
      </c>
      <c r="B212" s="104" t="s">
        <v>1919</v>
      </c>
      <c r="C212" s="168">
        <v>34858</v>
      </c>
      <c r="D212" s="118"/>
      <c r="E212" s="104" t="s">
        <v>354</v>
      </c>
      <c r="F212" s="105" t="s">
        <v>1734</v>
      </c>
    </row>
    <row r="213" spans="1:6" ht="12.75">
      <c r="A213" s="170" t="s">
        <v>2276</v>
      </c>
      <c r="B213" s="104" t="s">
        <v>2023</v>
      </c>
      <c r="C213" s="168">
        <v>34911</v>
      </c>
      <c r="D213" s="234">
        <v>36342</v>
      </c>
      <c r="E213" s="104" t="s">
        <v>697</v>
      </c>
      <c r="F213" s="105" t="s">
        <v>1734</v>
      </c>
    </row>
    <row r="214" spans="1:6" ht="12.75">
      <c r="A214" s="170" t="s">
        <v>2027</v>
      </c>
      <c r="B214" s="104" t="s">
        <v>1998</v>
      </c>
      <c r="C214" s="168">
        <v>34943</v>
      </c>
      <c r="D214" s="118"/>
      <c r="E214" s="104" t="s">
        <v>694</v>
      </c>
      <c r="F214" s="105" t="s">
        <v>2095</v>
      </c>
    </row>
    <row r="215" spans="1:6" ht="12.75">
      <c r="A215" s="170" t="s">
        <v>2028</v>
      </c>
      <c r="B215" s="104" t="s">
        <v>1919</v>
      </c>
      <c r="C215" s="168">
        <v>34960</v>
      </c>
      <c r="D215" s="118"/>
      <c r="E215" s="104" t="s">
        <v>697</v>
      </c>
      <c r="F215" s="105" t="s">
        <v>2201</v>
      </c>
    </row>
    <row r="216" spans="1:6" ht="12.75">
      <c r="A216" s="170" t="s">
        <v>2277</v>
      </c>
      <c r="B216" s="104" t="s">
        <v>2841</v>
      </c>
      <c r="C216" s="168">
        <v>35054</v>
      </c>
      <c r="D216" s="234">
        <v>36465</v>
      </c>
      <c r="E216" s="104" t="s">
        <v>694</v>
      </c>
      <c r="F216" s="105" t="s">
        <v>2201</v>
      </c>
    </row>
    <row r="217" spans="1:6" ht="12.75">
      <c r="A217" s="170" t="s">
        <v>2278</v>
      </c>
      <c r="B217" s="104" t="s">
        <v>1390</v>
      </c>
      <c r="C217" s="168">
        <v>35178</v>
      </c>
      <c r="D217" s="118" t="s">
        <v>1748</v>
      </c>
      <c r="E217" s="104" t="s">
        <v>697</v>
      </c>
      <c r="F217" s="105" t="s">
        <v>1734</v>
      </c>
    </row>
    <row r="218" spans="1:6" ht="12.75">
      <c r="A218" s="170" t="s">
        <v>2029</v>
      </c>
      <c r="B218" s="104" t="s">
        <v>1390</v>
      </c>
      <c r="C218" s="168">
        <v>35186</v>
      </c>
      <c r="D218" s="118"/>
      <c r="E218" s="104" t="s">
        <v>2030</v>
      </c>
      <c r="F218" s="105" t="s">
        <v>2095</v>
      </c>
    </row>
    <row r="219" spans="1:6" ht="12.75">
      <c r="A219" s="170" t="s">
        <v>2031</v>
      </c>
      <c r="B219" s="104" t="s">
        <v>1919</v>
      </c>
      <c r="C219" s="168">
        <v>35191</v>
      </c>
      <c r="D219" s="118"/>
      <c r="E219" s="104" t="s">
        <v>694</v>
      </c>
      <c r="F219" s="105" t="s">
        <v>2201</v>
      </c>
    </row>
    <row r="220" spans="1:6" ht="12.75">
      <c r="A220" s="170" t="s">
        <v>2279</v>
      </c>
      <c r="B220" s="104" t="s">
        <v>1390</v>
      </c>
      <c r="C220" s="168">
        <v>35213</v>
      </c>
      <c r="D220" s="234">
        <v>35643</v>
      </c>
      <c r="E220" s="104" t="s">
        <v>697</v>
      </c>
      <c r="F220" s="105" t="s">
        <v>2201</v>
      </c>
    </row>
    <row r="221" spans="1:6" ht="12.75">
      <c r="A221" s="170" t="s">
        <v>2032</v>
      </c>
      <c r="B221" s="104" t="s">
        <v>1919</v>
      </c>
      <c r="C221" s="168">
        <v>35335</v>
      </c>
      <c r="D221" s="118" t="s">
        <v>2033</v>
      </c>
      <c r="E221" s="104" t="s">
        <v>694</v>
      </c>
      <c r="F221" s="105" t="s">
        <v>2201</v>
      </c>
    </row>
    <row r="222" spans="1:6" ht="12.75">
      <c r="A222" s="170" t="s">
        <v>2034</v>
      </c>
      <c r="B222" s="104" t="s">
        <v>2841</v>
      </c>
      <c r="C222" s="168">
        <v>35335</v>
      </c>
      <c r="D222" s="118"/>
      <c r="E222" s="104" t="s">
        <v>697</v>
      </c>
      <c r="F222" s="105" t="s">
        <v>2095</v>
      </c>
    </row>
    <row r="223" spans="1:6" ht="12.75">
      <c r="A223" s="170" t="s">
        <v>2035</v>
      </c>
      <c r="B223" s="104" t="s">
        <v>1390</v>
      </c>
      <c r="C223" s="168">
        <v>35336</v>
      </c>
      <c r="D223" s="118"/>
      <c r="E223" s="104" t="s">
        <v>697</v>
      </c>
      <c r="F223" s="105" t="s">
        <v>2201</v>
      </c>
    </row>
    <row r="224" spans="1:6" ht="12.75">
      <c r="A224" s="170" t="s">
        <v>2036</v>
      </c>
      <c r="B224" s="104" t="s">
        <v>1919</v>
      </c>
      <c r="C224" s="168">
        <v>35345</v>
      </c>
      <c r="D224" s="118"/>
      <c r="E224" s="104" t="s">
        <v>697</v>
      </c>
      <c r="F224" s="105" t="s">
        <v>2095</v>
      </c>
    </row>
    <row r="225" spans="1:6" ht="12.75">
      <c r="A225" s="170" t="s">
        <v>2037</v>
      </c>
      <c r="B225" s="104" t="s">
        <v>1919</v>
      </c>
      <c r="C225" s="168">
        <v>35412</v>
      </c>
      <c r="D225" s="118"/>
      <c r="E225" s="104" t="s">
        <v>694</v>
      </c>
      <c r="F225" s="105" t="s">
        <v>2201</v>
      </c>
    </row>
    <row r="226" spans="1:6" ht="12.75">
      <c r="A226" s="170" t="s">
        <v>2038</v>
      </c>
      <c r="B226" s="104" t="s">
        <v>1736</v>
      </c>
      <c r="C226" s="168">
        <v>35437</v>
      </c>
      <c r="D226" s="118"/>
      <c r="E226" s="104" t="s">
        <v>354</v>
      </c>
      <c r="F226" s="105" t="s">
        <v>1734</v>
      </c>
    </row>
    <row r="227" spans="1:6" ht="12.75">
      <c r="A227" s="170" t="s">
        <v>2039</v>
      </c>
      <c r="B227" s="104" t="s">
        <v>1998</v>
      </c>
      <c r="C227" s="168">
        <v>35498</v>
      </c>
      <c r="D227" s="118"/>
      <c r="E227" s="104" t="s">
        <v>697</v>
      </c>
      <c r="F227" s="105" t="s">
        <v>2095</v>
      </c>
    </row>
    <row r="228" spans="1:6" ht="12.75">
      <c r="A228" s="170" t="s">
        <v>2280</v>
      </c>
      <c r="B228" s="104" t="s">
        <v>1998</v>
      </c>
      <c r="C228" s="168">
        <v>35543</v>
      </c>
      <c r="D228" s="234">
        <v>37712</v>
      </c>
      <c r="E228" s="104" t="s">
        <v>697</v>
      </c>
      <c r="F228" s="105" t="s">
        <v>2201</v>
      </c>
    </row>
    <row r="229" spans="1:6" ht="12.75">
      <c r="A229" s="170" t="s">
        <v>2281</v>
      </c>
      <c r="B229" s="104" t="s">
        <v>2833</v>
      </c>
      <c r="C229" s="168">
        <v>35599</v>
      </c>
      <c r="D229" s="234">
        <v>38412</v>
      </c>
      <c r="E229" s="104" t="s">
        <v>697</v>
      </c>
      <c r="F229" s="105" t="s">
        <v>2201</v>
      </c>
    </row>
    <row r="230" spans="1:6" ht="12.75">
      <c r="A230" s="170" t="s">
        <v>2040</v>
      </c>
      <c r="B230" s="104" t="s">
        <v>2041</v>
      </c>
      <c r="C230" s="168">
        <v>35602</v>
      </c>
      <c r="D230" s="118"/>
      <c r="E230" s="104" t="s">
        <v>694</v>
      </c>
      <c r="F230" s="105" t="s">
        <v>1734</v>
      </c>
    </row>
    <row r="231" spans="1:6" ht="12.75">
      <c r="A231" s="170" t="s">
        <v>2042</v>
      </c>
      <c r="B231" s="104" t="s">
        <v>1919</v>
      </c>
      <c r="C231" s="168">
        <v>35630</v>
      </c>
      <c r="D231" s="118"/>
      <c r="E231" s="104" t="s">
        <v>694</v>
      </c>
      <c r="F231" s="105" t="s">
        <v>2201</v>
      </c>
    </row>
    <row r="232" spans="1:6" ht="12.75">
      <c r="A232" s="170" t="s">
        <v>2043</v>
      </c>
      <c r="B232" s="104" t="s">
        <v>1998</v>
      </c>
      <c r="C232" s="168">
        <v>35640</v>
      </c>
      <c r="D232" s="118"/>
      <c r="E232" s="104" t="s">
        <v>694</v>
      </c>
      <c r="F232" s="105" t="s">
        <v>2095</v>
      </c>
    </row>
    <row r="233" spans="1:6" ht="12.75">
      <c r="A233" s="170" t="s">
        <v>2044</v>
      </c>
      <c r="B233" s="104" t="s">
        <v>1390</v>
      </c>
      <c r="C233" s="168">
        <v>35729</v>
      </c>
      <c r="D233" s="118"/>
      <c r="E233" s="104" t="s">
        <v>697</v>
      </c>
      <c r="F233" s="105" t="s">
        <v>2095</v>
      </c>
    </row>
    <row r="234" spans="1:6" ht="12.75">
      <c r="A234" s="170" t="s">
        <v>2045</v>
      </c>
      <c r="B234" s="104" t="s">
        <v>2841</v>
      </c>
      <c r="C234" s="168">
        <v>35853</v>
      </c>
      <c r="D234" s="118"/>
      <c r="E234" s="104" t="s">
        <v>354</v>
      </c>
      <c r="F234" s="105" t="s">
        <v>2095</v>
      </c>
    </row>
    <row r="235" spans="1:6" ht="12.75">
      <c r="A235" s="170" t="s">
        <v>2282</v>
      </c>
      <c r="B235" s="104" t="s">
        <v>1390</v>
      </c>
      <c r="C235" s="168">
        <v>35856</v>
      </c>
      <c r="D235" s="234">
        <v>36923</v>
      </c>
      <c r="E235" s="104" t="s">
        <v>697</v>
      </c>
      <c r="F235" s="105" t="s">
        <v>1734</v>
      </c>
    </row>
    <row r="236" spans="1:6" ht="12.75">
      <c r="A236" s="170" t="s">
        <v>2046</v>
      </c>
      <c r="B236" s="104" t="s">
        <v>1390</v>
      </c>
      <c r="C236" s="168">
        <v>35872</v>
      </c>
      <c r="D236" s="118"/>
      <c r="E236" s="104" t="s">
        <v>697</v>
      </c>
      <c r="F236" s="105" t="s">
        <v>2201</v>
      </c>
    </row>
    <row r="237" spans="1:6" ht="12.75">
      <c r="A237" s="170" t="s">
        <v>2047</v>
      </c>
      <c r="B237" s="104" t="s">
        <v>1919</v>
      </c>
      <c r="C237" s="168">
        <v>35967</v>
      </c>
      <c r="D237" s="118"/>
      <c r="E237" s="104" t="s">
        <v>354</v>
      </c>
      <c r="F237" s="105" t="s">
        <v>1927</v>
      </c>
    </row>
    <row r="238" spans="1:6" ht="12.75">
      <c r="A238" s="170" t="s">
        <v>2048</v>
      </c>
      <c r="B238" s="104" t="s">
        <v>2049</v>
      </c>
      <c r="C238" s="168">
        <v>35969</v>
      </c>
      <c r="D238" s="118"/>
      <c r="E238" s="104" t="s">
        <v>353</v>
      </c>
      <c r="F238" s="105" t="s">
        <v>2095</v>
      </c>
    </row>
    <row r="239" spans="1:6" ht="12.75">
      <c r="A239" s="170" t="s">
        <v>2050</v>
      </c>
      <c r="B239" s="104" t="s">
        <v>1736</v>
      </c>
      <c r="C239" s="168">
        <v>35987</v>
      </c>
      <c r="D239" s="118"/>
      <c r="E239" s="104" t="s">
        <v>354</v>
      </c>
      <c r="F239" s="105" t="s">
        <v>2201</v>
      </c>
    </row>
    <row r="240" spans="1:6" ht="12.75">
      <c r="A240" s="170" t="s">
        <v>2283</v>
      </c>
      <c r="B240" s="104" t="s">
        <v>1390</v>
      </c>
      <c r="C240" s="168">
        <v>35991</v>
      </c>
      <c r="D240" s="234">
        <v>38504</v>
      </c>
      <c r="E240" s="104" t="s">
        <v>697</v>
      </c>
      <c r="F240" s="105" t="s">
        <v>2095</v>
      </c>
    </row>
    <row r="241" spans="1:6" ht="12.75">
      <c r="A241" s="170" t="s">
        <v>2051</v>
      </c>
      <c r="B241" s="104" t="s">
        <v>1919</v>
      </c>
      <c r="C241" s="168">
        <v>35997</v>
      </c>
      <c r="D241" s="118"/>
      <c r="E241" s="104" t="s">
        <v>694</v>
      </c>
      <c r="F241" s="105" t="s">
        <v>2201</v>
      </c>
    </row>
    <row r="242" spans="1:6" ht="12.75">
      <c r="A242" s="170" t="s">
        <v>2052</v>
      </c>
      <c r="B242" s="104" t="s">
        <v>1736</v>
      </c>
      <c r="C242" s="168">
        <v>35999</v>
      </c>
      <c r="D242" s="118"/>
      <c r="E242" s="104" t="s">
        <v>354</v>
      </c>
      <c r="F242" s="105" t="s">
        <v>2201</v>
      </c>
    </row>
    <row r="243" spans="1:6" ht="12.75">
      <c r="A243" s="170" t="s">
        <v>2053</v>
      </c>
      <c r="B243" s="104" t="s">
        <v>1998</v>
      </c>
      <c r="C243" s="168">
        <v>36040</v>
      </c>
      <c r="D243" s="234">
        <v>38596</v>
      </c>
      <c r="E243" s="104" t="s">
        <v>697</v>
      </c>
      <c r="F243" s="105" t="s">
        <v>2095</v>
      </c>
    </row>
    <row r="244" spans="1:6" ht="12.75">
      <c r="A244" s="170" t="s">
        <v>2053</v>
      </c>
      <c r="B244" s="104" t="s">
        <v>1998</v>
      </c>
      <c r="C244" s="168">
        <v>36040</v>
      </c>
      <c r="D244" s="234">
        <v>38596</v>
      </c>
      <c r="E244" s="104" t="s">
        <v>697</v>
      </c>
      <c r="F244" s="105" t="s">
        <v>2095</v>
      </c>
    </row>
    <row r="245" spans="1:6" ht="12.75">
      <c r="A245" s="170" t="s">
        <v>2054</v>
      </c>
      <c r="B245" s="104" t="s">
        <v>1736</v>
      </c>
      <c r="C245" s="168">
        <v>36077</v>
      </c>
      <c r="D245" s="118"/>
      <c r="E245" s="104" t="s">
        <v>354</v>
      </c>
      <c r="F245" s="105" t="s">
        <v>2095</v>
      </c>
    </row>
    <row r="246" spans="1:6" ht="12.75">
      <c r="A246" s="170" t="s">
        <v>2055</v>
      </c>
      <c r="B246" s="104" t="s">
        <v>1736</v>
      </c>
      <c r="C246" s="168">
        <v>36100</v>
      </c>
      <c r="D246" s="118"/>
      <c r="E246" s="104" t="s">
        <v>694</v>
      </c>
      <c r="F246" s="105" t="s">
        <v>2095</v>
      </c>
    </row>
    <row r="247" spans="1:6" ht="12.75">
      <c r="A247" s="170" t="s">
        <v>2056</v>
      </c>
      <c r="B247" s="104" t="s">
        <v>2841</v>
      </c>
      <c r="C247" s="168">
        <v>36155</v>
      </c>
      <c r="D247" s="118"/>
      <c r="E247" s="104" t="s">
        <v>697</v>
      </c>
      <c r="F247" s="105" t="s">
        <v>1734</v>
      </c>
    </row>
    <row r="248" spans="1:6" ht="12.75">
      <c r="A248" s="170" t="s">
        <v>2057</v>
      </c>
      <c r="B248" s="104" t="s">
        <v>2841</v>
      </c>
      <c r="C248" s="168">
        <v>36179</v>
      </c>
      <c r="D248" s="118"/>
      <c r="E248" s="104" t="s">
        <v>697</v>
      </c>
      <c r="F248" s="105" t="s">
        <v>2095</v>
      </c>
    </row>
    <row r="249" spans="1:6" ht="12.75">
      <c r="A249" s="170" t="s">
        <v>2284</v>
      </c>
      <c r="B249" s="104" t="s">
        <v>1390</v>
      </c>
      <c r="C249" s="168">
        <v>36226</v>
      </c>
      <c r="D249" s="118" t="s">
        <v>1748</v>
      </c>
      <c r="E249" s="104" t="s">
        <v>697</v>
      </c>
      <c r="F249" s="105" t="s">
        <v>2095</v>
      </c>
    </row>
    <row r="250" spans="1:6" ht="12.75">
      <c r="A250" s="170" t="s">
        <v>2285</v>
      </c>
      <c r="B250" s="104" t="s">
        <v>1390</v>
      </c>
      <c r="C250" s="168">
        <v>36232</v>
      </c>
      <c r="D250" s="118" t="s">
        <v>1748</v>
      </c>
      <c r="E250" s="104" t="s">
        <v>697</v>
      </c>
      <c r="F250" s="105" t="s">
        <v>2201</v>
      </c>
    </row>
    <row r="251" spans="1:6" ht="12.75">
      <c r="A251" s="170" t="s">
        <v>2058</v>
      </c>
      <c r="B251" s="104" t="s">
        <v>1390</v>
      </c>
      <c r="C251" s="168">
        <v>36244</v>
      </c>
      <c r="D251" s="118"/>
      <c r="E251" s="104" t="s">
        <v>697</v>
      </c>
      <c r="F251" s="105" t="s">
        <v>1734</v>
      </c>
    </row>
    <row r="252" spans="1:6" ht="12.75">
      <c r="A252" s="170" t="s">
        <v>2286</v>
      </c>
      <c r="B252" s="104" t="s">
        <v>2841</v>
      </c>
      <c r="C252" s="168">
        <v>36255</v>
      </c>
      <c r="D252" s="234">
        <v>38899</v>
      </c>
      <c r="E252" s="104" t="s">
        <v>697</v>
      </c>
      <c r="F252" s="105" t="s">
        <v>1734</v>
      </c>
    </row>
    <row r="253" spans="1:6" ht="12.75">
      <c r="A253" s="170" t="s">
        <v>2059</v>
      </c>
      <c r="B253" s="104" t="s">
        <v>2060</v>
      </c>
      <c r="C253" s="168">
        <v>36276</v>
      </c>
      <c r="D253" s="118"/>
      <c r="E253" s="104" t="s">
        <v>354</v>
      </c>
      <c r="F253" s="105" t="s">
        <v>2095</v>
      </c>
    </row>
    <row r="254" spans="1:6" ht="12.75">
      <c r="A254" s="170" t="s">
        <v>2287</v>
      </c>
      <c r="B254" s="104" t="s">
        <v>1390</v>
      </c>
      <c r="C254" s="168">
        <v>36349</v>
      </c>
      <c r="D254" s="118" t="s">
        <v>1748</v>
      </c>
      <c r="E254" s="104" t="s">
        <v>697</v>
      </c>
      <c r="F254" s="105" t="s">
        <v>1734</v>
      </c>
    </row>
    <row r="255" spans="1:6" ht="12.75">
      <c r="A255" s="170" t="s">
        <v>2061</v>
      </c>
      <c r="B255" s="104" t="s">
        <v>1740</v>
      </c>
      <c r="C255" s="168">
        <v>36418</v>
      </c>
      <c r="D255" s="118"/>
      <c r="E255" s="104" t="s">
        <v>697</v>
      </c>
      <c r="F255" s="105" t="s">
        <v>2095</v>
      </c>
    </row>
    <row r="256" spans="1:6" ht="12.75">
      <c r="A256" s="170" t="s">
        <v>2062</v>
      </c>
      <c r="B256" s="104" t="s">
        <v>1740</v>
      </c>
      <c r="C256" s="168">
        <v>36448</v>
      </c>
      <c r="D256" s="118"/>
      <c r="E256" s="104" t="s">
        <v>697</v>
      </c>
      <c r="F256" s="105" t="s">
        <v>2095</v>
      </c>
    </row>
    <row r="257" spans="1:6" ht="12.75">
      <c r="A257" s="170" t="s">
        <v>2550</v>
      </c>
      <c r="B257" s="104" t="s">
        <v>1390</v>
      </c>
      <c r="C257" s="168">
        <v>36461</v>
      </c>
      <c r="D257" s="118" t="s">
        <v>2063</v>
      </c>
      <c r="E257" s="104" t="s">
        <v>697</v>
      </c>
      <c r="F257" s="105" t="s">
        <v>2201</v>
      </c>
    </row>
    <row r="258" spans="1:6" ht="12.75">
      <c r="A258" s="170" t="s">
        <v>2064</v>
      </c>
      <c r="B258" s="104" t="s">
        <v>2065</v>
      </c>
      <c r="C258" s="168">
        <v>36462</v>
      </c>
      <c r="D258" s="118"/>
      <c r="E258" s="104" t="s">
        <v>700</v>
      </c>
      <c r="F258" s="105" t="s">
        <v>1734</v>
      </c>
    </row>
    <row r="259" spans="1:6" ht="12.75">
      <c r="A259" s="170" t="s">
        <v>2066</v>
      </c>
      <c r="B259" s="104" t="s">
        <v>1390</v>
      </c>
      <c r="C259" s="168">
        <v>36471</v>
      </c>
      <c r="D259" s="118"/>
      <c r="E259" s="104" t="s">
        <v>697</v>
      </c>
      <c r="F259" s="105" t="s">
        <v>2095</v>
      </c>
    </row>
    <row r="260" spans="1:6" ht="12.75">
      <c r="A260" s="170" t="s">
        <v>2067</v>
      </c>
      <c r="B260" s="104" t="s">
        <v>1390</v>
      </c>
      <c r="C260" s="168">
        <v>36480</v>
      </c>
      <c r="D260" s="118"/>
      <c r="E260" s="104" t="s">
        <v>697</v>
      </c>
      <c r="F260" s="105" t="s">
        <v>1734</v>
      </c>
    </row>
    <row r="261" spans="1:6" ht="12.75">
      <c r="A261" s="170" t="s">
        <v>2068</v>
      </c>
      <c r="B261" s="104" t="s">
        <v>1390</v>
      </c>
      <c r="C261" s="168">
        <v>36492</v>
      </c>
      <c r="D261" s="118"/>
      <c r="E261" s="104" t="s">
        <v>697</v>
      </c>
      <c r="F261" s="105" t="s">
        <v>2095</v>
      </c>
    </row>
    <row r="262" spans="1:6" ht="12.75">
      <c r="A262" s="170" t="s">
        <v>2288</v>
      </c>
      <c r="B262" s="104" t="s">
        <v>1390</v>
      </c>
      <c r="C262" s="168">
        <v>36513</v>
      </c>
      <c r="D262" s="118" t="s">
        <v>1748</v>
      </c>
      <c r="E262" s="104" t="s">
        <v>697</v>
      </c>
      <c r="F262" s="105" t="s">
        <v>2095</v>
      </c>
    </row>
    <row r="263" spans="1:6" ht="12.75">
      <c r="A263" s="170" t="s">
        <v>2289</v>
      </c>
      <c r="B263" s="104" t="s">
        <v>1740</v>
      </c>
      <c r="C263" s="168">
        <v>36520</v>
      </c>
      <c r="D263" s="118" t="s">
        <v>1748</v>
      </c>
      <c r="E263" s="104" t="s">
        <v>697</v>
      </c>
      <c r="F263" s="105" t="s">
        <v>2201</v>
      </c>
    </row>
    <row r="264" spans="1:6" ht="12.75">
      <c r="A264" s="170" t="s">
        <v>2290</v>
      </c>
      <c r="B264" s="104" t="s">
        <v>1390</v>
      </c>
      <c r="C264" s="168">
        <v>36535</v>
      </c>
      <c r="D264" s="118" t="s">
        <v>1748</v>
      </c>
      <c r="E264" s="104" t="s">
        <v>697</v>
      </c>
      <c r="F264" s="105" t="s">
        <v>2095</v>
      </c>
    </row>
    <row r="265" spans="1:6" ht="12.75">
      <c r="A265" s="170" t="s">
        <v>2291</v>
      </c>
      <c r="B265" s="104" t="s">
        <v>1390</v>
      </c>
      <c r="C265" s="168">
        <v>36545</v>
      </c>
      <c r="D265" s="118" t="s">
        <v>1748</v>
      </c>
      <c r="E265" s="104" t="s">
        <v>697</v>
      </c>
      <c r="F265" s="105" t="s">
        <v>2095</v>
      </c>
    </row>
    <row r="266" spans="1:6" ht="12.75">
      <c r="A266" s="170" t="s">
        <v>615</v>
      </c>
      <c r="B266" s="104" t="s">
        <v>1740</v>
      </c>
      <c r="C266" s="168">
        <v>36567</v>
      </c>
      <c r="D266" s="118"/>
      <c r="E266" s="104" t="s">
        <v>697</v>
      </c>
      <c r="F266" s="105" t="s">
        <v>2095</v>
      </c>
    </row>
    <row r="267" spans="1:6" ht="12.75">
      <c r="A267" s="170" t="s">
        <v>616</v>
      </c>
      <c r="B267" s="104" t="s">
        <v>1919</v>
      </c>
      <c r="C267" s="168">
        <v>36583</v>
      </c>
      <c r="D267" s="118"/>
      <c r="E267" s="104" t="s">
        <v>697</v>
      </c>
      <c r="F267" s="105" t="s">
        <v>2095</v>
      </c>
    </row>
    <row r="268" spans="1:6" ht="12.75">
      <c r="A268" s="170" t="s">
        <v>617</v>
      </c>
      <c r="B268" s="104" t="s">
        <v>1390</v>
      </c>
      <c r="C268" s="168">
        <v>36606</v>
      </c>
      <c r="D268" s="118"/>
      <c r="E268" s="104" t="s">
        <v>697</v>
      </c>
      <c r="F268" s="105" t="s">
        <v>2095</v>
      </c>
    </row>
    <row r="269" spans="1:6" ht="12.75">
      <c r="A269" s="170" t="s">
        <v>618</v>
      </c>
      <c r="B269" s="104" t="s">
        <v>2849</v>
      </c>
      <c r="C269" s="168">
        <v>36613</v>
      </c>
      <c r="D269" s="118"/>
      <c r="E269" s="104" t="s">
        <v>697</v>
      </c>
      <c r="F269" s="105" t="s">
        <v>2095</v>
      </c>
    </row>
    <row r="270" spans="1:6" ht="12.75">
      <c r="A270" s="170" t="s">
        <v>619</v>
      </c>
      <c r="B270" s="104" t="s">
        <v>1919</v>
      </c>
      <c r="C270" s="168">
        <v>36625</v>
      </c>
      <c r="D270" s="118"/>
      <c r="E270" s="104" t="s">
        <v>694</v>
      </c>
      <c r="F270" s="105" t="s">
        <v>2095</v>
      </c>
    </row>
    <row r="271" spans="1:6" ht="12.75">
      <c r="A271" s="170" t="s">
        <v>620</v>
      </c>
      <c r="B271" s="104" t="s">
        <v>1390</v>
      </c>
      <c r="C271" s="168">
        <v>36642</v>
      </c>
      <c r="D271" s="118"/>
      <c r="E271" s="104" t="s">
        <v>697</v>
      </c>
      <c r="F271" s="105" t="s">
        <v>2201</v>
      </c>
    </row>
    <row r="272" spans="1:6" ht="12.75">
      <c r="A272" s="170" t="s">
        <v>621</v>
      </c>
      <c r="B272" s="104" t="s">
        <v>1998</v>
      </c>
      <c r="C272" s="168">
        <v>36642</v>
      </c>
      <c r="D272" s="118"/>
      <c r="E272" s="104" t="s">
        <v>697</v>
      </c>
      <c r="F272" s="105" t="s">
        <v>2095</v>
      </c>
    </row>
    <row r="273" spans="1:6" ht="12.75">
      <c r="A273" s="170" t="s">
        <v>2292</v>
      </c>
      <c r="B273" s="104" t="s">
        <v>1390</v>
      </c>
      <c r="C273" s="168">
        <v>36679</v>
      </c>
      <c r="D273" s="234">
        <v>38534</v>
      </c>
      <c r="E273" s="104" t="s">
        <v>697</v>
      </c>
      <c r="F273" s="105" t="s">
        <v>1734</v>
      </c>
    </row>
    <row r="274" spans="1:6" ht="12.75">
      <c r="A274" s="170" t="s">
        <v>622</v>
      </c>
      <c r="B274" s="104" t="s">
        <v>623</v>
      </c>
      <c r="C274" s="168">
        <v>36684</v>
      </c>
      <c r="D274" s="118"/>
      <c r="E274" s="104" t="s">
        <v>694</v>
      </c>
      <c r="F274" s="105" t="s">
        <v>2095</v>
      </c>
    </row>
    <row r="275" spans="1:6" ht="12.75">
      <c r="A275" s="170" t="s">
        <v>2293</v>
      </c>
      <c r="B275" s="104" t="s">
        <v>1390</v>
      </c>
      <c r="C275" s="168">
        <v>36756</v>
      </c>
      <c r="D275" s="234">
        <v>38078</v>
      </c>
      <c r="E275" s="104" t="s">
        <v>697</v>
      </c>
      <c r="F275" s="105" t="s">
        <v>2095</v>
      </c>
    </row>
    <row r="276" spans="1:6" ht="12.75">
      <c r="A276" s="170" t="s">
        <v>624</v>
      </c>
      <c r="B276" s="104" t="s">
        <v>2841</v>
      </c>
      <c r="C276" s="168">
        <v>36756</v>
      </c>
      <c r="D276" s="118"/>
      <c r="E276" s="104" t="s">
        <v>354</v>
      </c>
      <c r="F276" s="105" t="s">
        <v>2095</v>
      </c>
    </row>
    <row r="277" spans="1:6" ht="12.75">
      <c r="A277" s="170" t="s">
        <v>625</v>
      </c>
      <c r="B277" s="104" t="s">
        <v>1390</v>
      </c>
      <c r="C277" s="168">
        <v>36766</v>
      </c>
      <c r="D277" s="118"/>
      <c r="E277" s="104" t="s">
        <v>697</v>
      </c>
      <c r="F277" s="105" t="s">
        <v>1734</v>
      </c>
    </row>
    <row r="278" spans="1:6" ht="12.75">
      <c r="A278" s="170" t="s">
        <v>626</v>
      </c>
      <c r="B278" s="104" t="s">
        <v>1919</v>
      </c>
      <c r="C278" s="168">
        <v>36783</v>
      </c>
      <c r="D278" s="118"/>
      <c r="E278" s="104" t="s">
        <v>354</v>
      </c>
      <c r="F278" s="105" t="s">
        <v>2095</v>
      </c>
    </row>
    <row r="279" spans="1:6" ht="12.75">
      <c r="A279" s="170" t="s">
        <v>627</v>
      </c>
      <c r="B279" s="104" t="s">
        <v>1390</v>
      </c>
      <c r="C279" s="168">
        <v>36784</v>
      </c>
      <c r="D279" s="118"/>
      <c r="E279" s="104" t="s">
        <v>697</v>
      </c>
      <c r="F279" s="105" t="s">
        <v>2201</v>
      </c>
    </row>
    <row r="280" spans="1:6" ht="12.75">
      <c r="A280" s="170" t="s">
        <v>628</v>
      </c>
      <c r="B280" s="104" t="s">
        <v>2846</v>
      </c>
      <c r="C280" s="168">
        <v>36817</v>
      </c>
      <c r="D280" s="118"/>
      <c r="E280" s="104" t="s">
        <v>697</v>
      </c>
      <c r="F280" s="105" t="s">
        <v>2201</v>
      </c>
    </row>
    <row r="281" spans="1:6" ht="12.75">
      <c r="A281" s="170" t="s">
        <v>629</v>
      </c>
      <c r="B281" s="104" t="s">
        <v>2841</v>
      </c>
      <c r="C281" s="168">
        <v>36826</v>
      </c>
      <c r="D281" s="118"/>
      <c r="E281" s="104" t="s">
        <v>697</v>
      </c>
      <c r="F281" s="105" t="s">
        <v>1734</v>
      </c>
    </row>
    <row r="282" spans="1:6" ht="12.75">
      <c r="A282" s="170" t="s">
        <v>630</v>
      </c>
      <c r="B282" s="104" t="s">
        <v>631</v>
      </c>
      <c r="C282" s="168">
        <v>36833</v>
      </c>
      <c r="D282" s="118"/>
      <c r="E282" s="104" t="s">
        <v>354</v>
      </c>
      <c r="F282" s="105" t="s">
        <v>2095</v>
      </c>
    </row>
    <row r="283" spans="1:6" ht="12.75">
      <c r="A283" s="170" t="s">
        <v>632</v>
      </c>
      <c r="B283" s="104" t="s">
        <v>1893</v>
      </c>
      <c r="C283" s="168">
        <v>36851</v>
      </c>
      <c r="D283" s="118"/>
      <c r="E283" s="104" t="s">
        <v>694</v>
      </c>
      <c r="F283" s="105" t="s">
        <v>2201</v>
      </c>
    </row>
    <row r="284" spans="1:6" ht="12.75">
      <c r="A284" s="170" t="s">
        <v>633</v>
      </c>
      <c r="B284" s="104" t="s">
        <v>623</v>
      </c>
      <c r="C284" s="168">
        <v>36878</v>
      </c>
      <c r="D284" s="118"/>
      <c r="E284" s="104" t="s">
        <v>694</v>
      </c>
      <c r="F284" s="105" t="s">
        <v>2095</v>
      </c>
    </row>
    <row r="285" spans="1:6" ht="12.75">
      <c r="A285" s="170" t="s">
        <v>634</v>
      </c>
      <c r="B285" s="104" t="s">
        <v>2060</v>
      </c>
      <c r="C285" s="168">
        <v>36893</v>
      </c>
      <c r="D285" s="118"/>
      <c r="E285" s="104" t="s">
        <v>354</v>
      </c>
      <c r="F285" s="105" t="s">
        <v>2095</v>
      </c>
    </row>
    <row r="286" spans="1:6" ht="12.75">
      <c r="A286" s="170" t="s">
        <v>635</v>
      </c>
      <c r="B286" s="104" t="s">
        <v>2846</v>
      </c>
      <c r="C286" s="168">
        <v>36897</v>
      </c>
      <c r="D286" s="118"/>
      <c r="E286" s="104" t="s">
        <v>697</v>
      </c>
      <c r="F286" s="105" t="s">
        <v>1734</v>
      </c>
    </row>
    <row r="287" spans="1:6" ht="12.75">
      <c r="A287" s="170" t="s">
        <v>636</v>
      </c>
      <c r="B287" s="104" t="s">
        <v>637</v>
      </c>
      <c r="C287" s="168">
        <v>36922</v>
      </c>
      <c r="D287" s="118"/>
      <c r="E287" s="104" t="s">
        <v>694</v>
      </c>
      <c r="F287" s="105" t="s">
        <v>2201</v>
      </c>
    </row>
    <row r="288" spans="1:6" ht="12.75">
      <c r="A288" s="170" t="s">
        <v>2294</v>
      </c>
      <c r="B288" s="104" t="s">
        <v>1390</v>
      </c>
      <c r="C288" s="168">
        <v>36929</v>
      </c>
      <c r="D288" s="234">
        <v>36951</v>
      </c>
      <c r="E288" s="104" t="s">
        <v>697</v>
      </c>
      <c r="F288" s="105" t="s">
        <v>2201</v>
      </c>
    </row>
    <row r="289" spans="1:6" ht="12.75">
      <c r="A289" s="170" t="s">
        <v>2558</v>
      </c>
      <c r="B289" s="104" t="s">
        <v>1390</v>
      </c>
      <c r="C289" s="168">
        <v>36949</v>
      </c>
      <c r="D289" s="118" t="s">
        <v>638</v>
      </c>
      <c r="E289" s="104" t="s">
        <v>697</v>
      </c>
      <c r="F289" s="105" t="s">
        <v>2201</v>
      </c>
    </row>
    <row r="290" spans="1:6" ht="12.75">
      <c r="A290" s="170" t="s">
        <v>2295</v>
      </c>
      <c r="B290" s="104" t="s">
        <v>1390</v>
      </c>
      <c r="C290" s="168">
        <v>36949</v>
      </c>
      <c r="D290" s="234">
        <v>37653</v>
      </c>
      <c r="E290" s="104" t="s">
        <v>697</v>
      </c>
      <c r="F290" s="105" t="s">
        <v>2201</v>
      </c>
    </row>
    <row r="291" spans="1:6" ht="12.75">
      <c r="A291" s="170" t="s">
        <v>639</v>
      </c>
      <c r="B291" s="104" t="s">
        <v>2841</v>
      </c>
      <c r="C291" s="168">
        <v>36966</v>
      </c>
      <c r="D291" s="118"/>
      <c r="E291" s="104" t="s">
        <v>694</v>
      </c>
      <c r="F291" s="105" t="s">
        <v>2201</v>
      </c>
    </row>
    <row r="292" spans="1:6" ht="12.75">
      <c r="A292" s="170" t="s">
        <v>2296</v>
      </c>
      <c r="B292" s="104" t="s">
        <v>1406</v>
      </c>
      <c r="C292" s="168">
        <v>37029</v>
      </c>
      <c r="D292" s="118"/>
      <c r="E292" s="104" t="s">
        <v>344</v>
      </c>
      <c r="F292" s="105" t="s">
        <v>2095</v>
      </c>
    </row>
    <row r="293" spans="1:6" ht="12.75">
      <c r="A293" s="170" t="s">
        <v>640</v>
      </c>
      <c r="B293" s="104" t="s">
        <v>2833</v>
      </c>
      <c r="C293" s="168">
        <v>37049</v>
      </c>
      <c r="D293" s="118"/>
      <c r="E293" s="104" t="s">
        <v>697</v>
      </c>
      <c r="F293" s="105" t="s">
        <v>1734</v>
      </c>
    </row>
    <row r="294" spans="1:6" ht="12.75">
      <c r="A294" s="170" t="s">
        <v>2297</v>
      </c>
      <c r="B294" s="104" t="s">
        <v>2841</v>
      </c>
      <c r="C294" s="168">
        <v>37058</v>
      </c>
      <c r="D294" s="118" t="s">
        <v>1748</v>
      </c>
      <c r="E294" s="104" t="s">
        <v>344</v>
      </c>
      <c r="F294" s="105" t="s">
        <v>2095</v>
      </c>
    </row>
    <row r="295" spans="1:6" ht="12.75">
      <c r="A295" s="170" t="s">
        <v>2298</v>
      </c>
      <c r="B295" s="104" t="s">
        <v>1733</v>
      </c>
      <c r="C295" s="168">
        <v>37105</v>
      </c>
      <c r="D295" s="118" t="s">
        <v>1748</v>
      </c>
      <c r="E295" s="104" t="s">
        <v>700</v>
      </c>
      <c r="F295" s="105" t="s">
        <v>2095</v>
      </c>
    </row>
    <row r="296" spans="1:6" ht="12.75">
      <c r="A296" s="170" t="s">
        <v>641</v>
      </c>
      <c r="B296" s="104" t="s">
        <v>2841</v>
      </c>
      <c r="C296" s="168">
        <v>37113</v>
      </c>
      <c r="D296" s="118"/>
      <c r="E296" s="104" t="s">
        <v>694</v>
      </c>
      <c r="F296" s="105" t="s">
        <v>2095</v>
      </c>
    </row>
    <row r="297" spans="1:6" ht="12.75">
      <c r="A297" s="170" t="s">
        <v>642</v>
      </c>
      <c r="B297" s="104" t="s">
        <v>1390</v>
      </c>
      <c r="C297" s="168">
        <v>37166</v>
      </c>
      <c r="D297" s="118"/>
      <c r="E297" s="104" t="s">
        <v>697</v>
      </c>
      <c r="F297" s="105" t="s">
        <v>2095</v>
      </c>
    </row>
    <row r="298" spans="1:6" ht="12.75">
      <c r="A298" s="170" t="s">
        <v>2299</v>
      </c>
      <c r="B298" s="104" t="s">
        <v>1390</v>
      </c>
      <c r="C298" s="168">
        <v>37172</v>
      </c>
      <c r="D298" s="234">
        <v>38018</v>
      </c>
      <c r="E298" s="104" t="s">
        <v>697</v>
      </c>
      <c r="F298" s="105" t="s">
        <v>2201</v>
      </c>
    </row>
    <row r="299" spans="1:6" ht="12.75">
      <c r="A299" s="170" t="s">
        <v>643</v>
      </c>
      <c r="B299" s="104" t="s">
        <v>1919</v>
      </c>
      <c r="C299" s="168">
        <v>37209</v>
      </c>
      <c r="D299" s="118"/>
      <c r="E299" s="104" t="s">
        <v>354</v>
      </c>
      <c r="F299" s="105" t="s">
        <v>644</v>
      </c>
    </row>
    <row r="300" spans="1:6" ht="12.75">
      <c r="A300" s="170" t="s">
        <v>645</v>
      </c>
      <c r="B300" s="104" t="s">
        <v>646</v>
      </c>
      <c r="C300" s="168">
        <v>37254</v>
      </c>
      <c r="D300" s="234">
        <v>38838</v>
      </c>
      <c r="E300" s="104" t="s">
        <v>345</v>
      </c>
      <c r="F300" s="105" t="s">
        <v>2201</v>
      </c>
    </row>
    <row r="301" spans="1:6" ht="12.75">
      <c r="A301" s="170" t="s">
        <v>647</v>
      </c>
      <c r="B301" s="104" t="s">
        <v>2833</v>
      </c>
      <c r="C301" s="168">
        <v>37256</v>
      </c>
      <c r="D301" s="118"/>
      <c r="E301" s="104" t="s">
        <v>354</v>
      </c>
      <c r="F301" s="105" t="s">
        <v>2095</v>
      </c>
    </row>
    <row r="302" spans="1:6" ht="12.75">
      <c r="A302" s="170" t="s">
        <v>2300</v>
      </c>
      <c r="B302" s="104" t="s">
        <v>1390</v>
      </c>
      <c r="C302" s="168">
        <v>37276</v>
      </c>
      <c r="D302" s="234">
        <v>37653</v>
      </c>
      <c r="E302" s="104" t="s">
        <v>697</v>
      </c>
      <c r="F302" s="105" t="s">
        <v>2201</v>
      </c>
    </row>
    <row r="303" spans="1:6" ht="12.75">
      <c r="A303" s="170" t="s">
        <v>2301</v>
      </c>
      <c r="B303" s="104" t="s">
        <v>1390</v>
      </c>
      <c r="C303" s="168">
        <v>37311</v>
      </c>
      <c r="D303" s="234">
        <v>37561</v>
      </c>
      <c r="E303" s="104" t="s">
        <v>697</v>
      </c>
      <c r="F303" s="105" t="s">
        <v>2201</v>
      </c>
    </row>
    <row r="304" spans="1:6" ht="12.75">
      <c r="A304" s="170" t="s">
        <v>2302</v>
      </c>
      <c r="B304" s="104" t="s">
        <v>1390</v>
      </c>
      <c r="C304" s="168">
        <v>37332</v>
      </c>
      <c r="D304" s="234">
        <v>37561</v>
      </c>
      <c r="E304" s="104" t="s">
        <v>697</v>
      </c>
      <c r="F304" s="105" t="s">
        <v>2201</v>
      </c>
    </row>
    <row r="305" spans="1:6" ht="12.75">
      <c r="A305" s="170" t="s">
        <v>991</v>
      </c>
      <c r="B305" s="104" t="s">
        <v>1390</v>
      </c>
      <c r="C305" s="168">
        <v>37339</v>
      </c>
      <c r="D305" s="234">
        <v>37561</v>
      </c>
      <c r="E305" s="104" t="s">
        <v>697</v>
      </c>
      <c r="F305" s="105" t="s">
        <v>2201</v>
      </c>
    </row>
    <row r="306" spans="1:6" ht="12.75">
      <c r="A306" s="170" t="s">
        <v>2303</v>
      </c>
      <c r="B306" s="104" t="s">
        <v>1390</v>
      </c>
      <c r="C306" s="168">
        <v>37349</v>
      </c>
      <c r="D306" s="234">
        <v>37834</v>
      </c>
      <c r="E306" s="104" t="s">
        <v>697</v>
      </c>
      <c r="F306" s="105" t="s">
        <v>2201</v>
      </c>
    </row>
    <row r="307" spans="1:6" ht="12.75">
      <c r="A307" s="170" t="s">
        <v>2304</v>
      </c>
      <c r="B307" s="104" t="s">
        <v>2833</v>
      </c>
      <c r="C307" s="168">
        <v>37360</v>
      </c>
      <c r="D307" s="234">
        <v>38412</v>
      </c>
      <c r="E307" s="104" t="s">
        <v>697</v>
      </c>
      <c r="F307" s="105" t="s">
        <v>2201</v>
      </c>
    </row>
    <row r="308" spans="1:6" ht="12.75">
      <c r="A308" s="170" t="s">
        <v>2305</v>
      </c>
      <c r="B308" s="104" t="s">
        <v>2833</v>
      </c>
      <c r="C308" s="168">
        <v>37513</v>
      </c>
      <c r="D308" s="234">
        <v>38749</v>
      </c>
      <c r="E308" s="104" t="s">
        <v>344</v>
      </c>
      <c r="F308" s="105" t="s">
        <v>2095</v>
      </c>
    </row>
    <row r="309" spans="1:6" ht="12.75">
      <c r="A309" s="170" t="s">
        <v>2306</v>
      </c>
      <c r="B309" s="104" t="s">
        <v>1390</v>
      </c>
      <c r="C309" s="168">
        <v>37540</v>
      </c>
      <c r="D309" s="234">
        <v>37561</v>
      </c>
      <c r="E309" s="104" t="s">
        <v>697</v>
      </c>
      <c r="F309" s="105" t="s">
        <v>2095</v>
      </c>
    </row>
    <row r="310" spans="1:6" ht="12.75">
      <c r="A310" s="170" t="s">
        <v>2307</v>
      </c>
      <c r="B310" s="104" t="s">
        <v>1390</v>
      </c>
      <c r="C310" s="168">
        <v>37556</v>
      </c>
      <c r="D310" s="118" t="s">
        <v>1748</v>
      </c>
      <c r="E310" s="104" t="s">
        <v>697</v>
      </c>
      <c r="F310" s="105" t="s">
        <v>2095</v>
      </c>
    </row>
    <row r="311" spans="1:6" ht="12.75">
      <c r="A311" s="170" t="s">
        <v>648</v>
      </c>
      <c r="B311" s="104" t="s">
        <v>1390</v>
      </c>
      <c r="C311" s="168">
        <v>37592</v>
      </c>
      <c r="D311" s="118"/>
      <c r="E311" s="104" t="s">
        <v>697</v>
      </c>
      <c r="F311" s="105" t="s">
        <v>1734</v>
      </c>
    </row>
    <row r="312" spans="1:6" ht="12.75">
      <c r="A312" s="170" t="s">
        <v>2308</v>
      </c>
      <c r="B312" s="104" t="s">
        <v>1390</v>
      </c>
      <c r="C312" s="168">
        <v>37598</v>
      </c>
      <c r="D312" s="118" t="s">
        <v>1748</v>
      </c>
      <c r="E312" s="104" t="s">
        <v>697</v>
      </c>
      <c r="F312" s="105" t="s">
        <v>2201</v>
      </c>
    </row>
    <row r="313" spans="1:6" ht="12.75">
      <c r="A313" s="170" t="s">
        <v>649</v>
      </c>
      <c r="B313" s="104" t="s">
        <v>1733</v>
      </c>
      <c r="C313" s="168">
        <v>37675</v>
      </c>
      <c r="D313" s="118"/>
      <c r="E313" s="104" t="s">
        <v>700</v>
      </c>
      <c r="F313" s="105" t="s">
        <v>2095</v>
      </c>
    </row>
    <row r="314" spans="1:6" ht="12.75">
      <c r="A314" s="170" t="s">
        <v>650</v>
      </c>
      <c r="B314" s="104" t="s">
        <v>651</v>
      </c>
      <c r="C314" s="168">
        <v>37681</v>
      </c>
      <c r="D314" s="118" t="s">
        <v>1748</v>
      </c>
      <c r="E314" s="104" t="s">
        <v>697</v>
      </c>
      <c r="F314" s="105" t="s">
        <v>2201</v>
      </c>
    </row>
    <row r="315" spans="1:6" ht="12.75">
      <c r="A315" s="170" t="s">
        <v>652</v>
      </c>
      <c r="B315" s="104" t="s">
        <v>2846</v>
      </c>
      <c r="C315" s="168">
        <v>37703</v>
      </c>
      <c r="D315" s="118"/>
      <c r="E315" s="104" t="s">
        <v>697</v>
      </c>
      <c r="F315" s="105" t="s">
        <v>1734</v>
      </c>
    </row>
    <row r="316" spans="1:6" ht="12.75">
      <c r="A316" s="170" t="s">
        <v>653</v>
      </c>
      <c r="B316" s="104" t="s">
        <v>2846</v>
      </c>
      <c r="C316" s="168">
        <v>37708</v>
      </c>
      <c r="D316" s="118"/>
      <c r="E316" s="104" t="s">
        <v>697</v>
      </c>
      <c r="F316" s="105" t="s">
        <v>2201</v>
      </c>
    </row>
    <row r="317" spans="1:6" ht="12.75">
      <c r="A317" s="170" t="s">
        <v>654</v>
      </c>
      <c r="B317" s="104" t="s">
        <v>651</v>
      </c>
      <c r="C317" s="168">
        <v>37824</v>
      </c>
      <c r="D317" s="118"/>
      <c r="E317" s="104" t="s">
        <v>697</v>
      </c>
      <c r="F317" s="105" t="s">
        <v>2201</v>
      </c>
    </row>
    <row r="318" spans="1:6" ht="12.75">
      <c r="A318" s="170" t="s">
        <v>2309</v>
      </c>
      <c r="B318" s="104" t="s">
        <v>1390</v>
      </c>
      <c r="C318" s="168">
        <v>37859</v>
      </c>
      <c r="D318" s="118" t="s">
        <v>1748</v>
      </c>
      <c r="E318" s="104" t="s">
        <v>697</v>
      </c>
      <c r="F318" s="105" t="s">
        <v>2095</v>
      </c>
    </row>
    <row r="319" spans="1:6" ht="12.75">
      <c r="A319" s="170" t="s">
        <v>655</v>
      </c>
      <c r="B319" s="104" t="s">
        <v>651</v>
      </c>
      <c r="C319" s="168">
        <v>37903</v>
      </c>
      <c r="D319" s="118"/>
      <c r="E319" s="104" t="s">
        <v>697</v>
      </c>
      <c r="F319" s="105" t="s">
        <v>2201</v>
      </c>
    </row>
    <row r="320" spans="1:6" ht="12.75">
      <c r="A320" s="170" t="s">
        <v>2310</v>
      </c>
      <c r="B320" s="104" t="s">
        <v>1390</v>
      </c>
      <c r="C320" s="168">
        <v>38094</v>
      </c>
      <c r="D320" s="234">
        <v>38139</v>
      </c>
      <c r="E320" s="104" t="s">
        <v>697</v>
      </c>
      <c r="F320" s="105" t="s">
        <v>2201</v>
      </c>
    </row>
    <row r="321" spans="1:6" ht="12.75">
      <c r="A321" s="170" t="s">
        <v>2071</v>
      </c>
      <c r="B321" s="104" t="s">
        <v>651</v>
      </c>
      <c r="C321" s="168">
        <v>38111</v>
      </c>
      <c r="D321" s="118"/>
      <c r="E321" s="104" t="s">
        <v>697</v>
      </c>
      <c r="F321" s="105" t="s">
        <v>1734</v>
      </c>
    </row>
    <row r="322" spans="1:6" ht="12.75">
      <c r="A322" s="170" t="s">
        <v>2072</v>
      </c>
      <c r="B322" s="104" t="s">
        <v>651</v>
      </c>
      <c r="C322" s="168">
        <v>38122</v>
      </c>
      <c r="D322" s="118"/>
      <c r="E322" s="104" t="s">
        <v>697</v>
      </c>
      <c r="F322" s="105" t="s">
        <v>2201</v>
      </c>
    </row>
    <row r="323" spans="1:6" ht="12.75">
      <c r="A323" s="170" t="s">
        <v>2073</v>
      </c>
      <c r="B323" s="104" t="s">
        <v>651</v>
      </c>
      <c r="C323" s="168">
        <v>38133</v>
      </c>
      <c r="D323" s="118"/>
      <c r="E323" s="104" t="s">
        <v>697</v>
      </c>
      <c r="F323" s="105" t="s">
        <v>2201</v>
      </c>
    </row>
    <row r="324" spans="1:6" ht="12.75">
      <c r="A324" s="170" t="s">
        <v>2074</v>
      </c>
      <c r="B324" s="104" t="s">
        <v>1390</v>
      </c>
      <c r="C324" s="168">
        <v>38177</v>
      </c>
      <c r="D324" s="118"/>
      <c r="E324" s="104" t="s">
        <v>697</v>
      </c>
      <c r="F324" s="105" t="s">
        <v>1734</v>
      </c>
    </row>
    <row r="325" spans="1:6" ht="12.75">
      <c r="A325" s="170" t="s">
        <v>2075</v>
      </c>
      <c r="B325" s="104" t="s">
        <v>2076</v>
      </c>
      <c r="C325" s="168">
        <v>38205</v>
      </c>
      <c r="D325" s="118"/>
      <c r="E325" s="104" t="s">
        <v>697</v>
      </c>
      <c r="F325" s="105" t="s">
        <v>2095</v>
      </c>
    </row>
    <row r="326" spans="1:6" ht="12.75">
      <c r="A326" s="170" t="s">
        <v>2077</v>
      </c>
      <c r="B326" s="104" t="s">
        <v>2078</v>
      </c>
      <c r="C326" s="168">
        <v>38271</v>
      </c>
      <c r="D326" s="118"/>
      <c r="E326" s="104" t="s">
        <v>700</v>
      </c>
      <c r="F326" s="105" t="s">
        <v>2095</v>
      </c>
    </row>
    <row r="327" spans="1:6" ht="12.75">
      <c r="A327" s="170" t="s">
        <v>2079</v>
      </c>
      <c r="B327" s="104" t="s">
        <v>2833</v>
      </c>
      <c r="C327" s="168">
        <v>38290</v>
      </c>
      <c r="D327" s="118"/>
      <c r="E327" s="104" t="s">
        <v>344</v>
      </c>
      <c r="F327" s="105" t="s">
        <v>2095</v>
      </c>
    </row>
    <row r="328" spans="1:6" ht="12.75">
      <c r="A328" s="170" t="s">
        <v>2080</v>
      </c>
      <c r="B328" s="104" t="s">
        <v>1406</v>
      </c>
      <c r="C328" s="168">
        <v>38315</v>
      </c>
      <c r="D328" s="118"/>
      <c r="E328" s="104" t="s">
        <v>353</v>
      </c>
      <c r="F328" s="105" t="s">
        <v>2095</v>
      </c>
    </row>
    <row r="329" spans="1:6" ht="12.75">
      <c r="A329" s="170" t="s">
        <v>2081</v>
      </c>
      <c r="B329" s="104" t="s">
        <v>2082</v>
      </c>
      <c r="C329" s="168">
        <v>38324</v>
      </c>
      <c r="D329" s="118"/>
      <c r="E329" s="104" t="s">
        <v>697</v>
      </c>
      <c r="F329" s="105" t="s">
        <v>2201</v>
      </c>
    </row>
    <row r="330" spans="1:6" ht="12.75">
      <c r="A330" s="170" t="s">
        <v>2083</v>
      </c>
      <c r="B330" s="104" t="s">
        <v>2846</v>
      </c>
      <c r="C330" s="168">
        <v>38344</v>
      </c>
      <c r="D330" s="118"/>
      <c r="E330" s="104" t="s">
        <v>697</v>
      </c>
      <c r="F330" s="105" t="s">
        <v>2095</v>
      </c>
    </row>
    <row r="331" spans="1:6" ht="12.75">
      <c r="A331" s="170" t="s">
        <v>2084</v>
      </c>
      <c r="B331" s="104" t="s">
        <v>637</v>
      </c>
      <c r="C331" s="168">
        <v>38347</v>
      </c>
      <c r="D331" s="118"/>
      <c r="E331" s="104" t="s">
        <v>694</v>
      </c>
      <c r="F331" s="105" t="s">
        <v>2201</v>
      </c>
    </row>
    <row r="332" spans="1:6" ht="12.75">
      <c r="A332" s="170" t="s">
        <v>2085</v>
      </c>
      <c r="B332" s="104" t="s">
        <v>1390</v>
      </c>
      <c r="C332" s="168">
        <v>38364</v>
      </c>
      <c r="D332" s="118"/>
      <c r="E332" s="104" t="s">
        <v>700</v>
      </c>
      <c r="F332" s="105" t="s">
        <v>2095</v>
      </c>
    </row>
    <row r="333" spans="1:6" ht="12.75">
      <c r="A333" s="170" t="s">
        <v>2086</v>
      </c>
      <c r="B333" s="104" t="s">
        <v>2833</v>
      </c>
      <c r="C333" s="168">
        <v>38371</v>
      </c>
      <c r="D333" s="118"/>
      <c r="E333" s="104" t="s">
        <v>697</v>
      </c>
      <c r="F333" s="105" t="s">
        <v>2095</v>
      </c>
    </row>
    <row r="334" spans="1:6" ht="12.75">
      <c r="A334" s="170" t="s">
        <v>2087</v>
      </c>
      <c r="B334" s="104" t="s">
        <v>2841</v>
      </c>
      <c r="C334" s="168">
        <v>38403</v>
      </c>
      <c r="D334" s="118"/>
      <c r="E334" s="104" t="s">
        <v>697</v>
      </c>
      <c r="F334" s="105" t="s">
        <v>2095</v>
      </c>
    </row>
    <row r="335" spans="1:6" ht="12.75">
      <c r="A335" s="170" t="s">
        <v>2311</v>
      </c>
      <c r="B335" s="104" t="s">
        <v>1390</v>
      </c>
      <c r="C335" s="168">
        <v>38422</v>
      </c>
      <c r="D335" s="234">
        <v>38443</v>
      </c>
      <c r="E335" s="104" t="s">
        <v>697</v>
      </c>
      <c r="F335" s="105" t="s">
        <v>2201</v>
      </c>
    </row>
    <row r="336" spans="1:6" ht="12.75">
      <c r="A336" s="170" t="s">
        <v>2088</v>
      </c>
      <c r="B336" s="104" t="s">
        <v>637</v>
      </c>
      <c r="C336" s="168">
        <v>38443</v>
      </c>
      <c r="D336" s="118"/>
      <c r="E336" s="104" t="s">
        <v>697</v>
      </c>
      <c r="F336" s="105" t="s">
        <v>2201</v>
      </c>
    </row>
    <row r="337" spans="1:6" ht="12.75">
      <c r="A337" s="170" t="s">
        <v>2089</v>
      </c>
      <c r="B337" s="104" t="s">
        <v>1406</v>
      </c>
      <c r="C337" s="168">
        <v>38447</v>
      </c>
      <c r="D337" s="118"/>
      <c r="E337" s="104" t="s">
        <v>344</v>
      </c>
      <c r="F337" s="105" t="s">
        <v>2095</v>
      </c>
    </row>
    <row r="338" spans="1:6" ht="12.75">
      <c r="A338" s="170" t="s">
        <v>2090</v>
      </c>
      <c r="B338" s="104" t="s">
        <v>1390</v>
      </c>
      <c r="C338" s="168">
        <v>38448</v>
      </c>
      <c r="D338" s="118"/>
      <c r="E338" s="104" t="s">
        <v>697</v>
      </c>
      <c r="F338" s="105" t="s">
        <v>2201</v>
      </c>
    </row>
    <row r="339" spans="1:6" ht="12.75">
      <c r="A339" s="170" t="s">
        <v>2312</v>
      </c>
      <c r="B339" s="104" t="s">
        <v>1390</v>
      </c>
      <c r="C339" s="168">
        <v>38457</v>
      </c>
      <c r="D339" s="118" t="s">
        <v>1748</v>
      </c>
      <c r="E339" s="104" t="s">
        <v>697</v>
      </c>
      <c r="F339" s="105" t="s">
        <v>2201</v>
      </c>
    </row>
    <row r="340" spans="1:6" ht="12.75">
      <c r="A340" s="170" t="s">
        <v>2091</v>
      </c>
      <c r="B340" s="104" t="s">
        <v>1406</v>
      </c>
      <c r="C340" s="168">
        <v>38463</v>
      </c>
      <c r="D340" s="118"/>
      <c r="E340" s="104" t="s">
        <v>344</v>
      </c>
      <c r="F340" s="105" t="s">
        <v>2095</v>
      </c>
    </row>
    <row r="341" spans="1:6" ht="12.75">
      <c r="A341" s="170" t="s">
        <v>2092</v>
      </c>
      <c r="B341" s="104" t="s">
        <v>323</v>
      </c>
      <c r="C341" s="168">
        <v>38505</v>
      </c>
      <c r="D341" s="118"/>
      <c r="E341" s="104" t="s">
        <v>694</v>
      </c>
      <c r="F341" s="105" t="s">
        <v>2095</v>
      </c>
    </row>
    <row r="342" spans="1:6" ht="12.75">
      <c r="A342" s="170" t="s">
        <v>2313</v>
      </c>
      <c r="B342" s="104" t="s">
        <v>1390</v>
      </c>
      <c r="C342" s="168">
        <v>38550</v>
      </c>
      <c r="D342" s="234">
        <v>38534</v>
      </c>
      <c r="E342" s="104" t="s">
        <v>697</v>
      </c>
      <c r="F342" s="105" t="s">
        <v>2201</v>
      </c>
    </row>
    <row r="343" spans="1:6" ht="12.75">
      <c r="A343" s="170" t="s">
        <v>324</v>
      </c>
      <c r="B343" s="104" t="s">
        <v>2833</v>
      </c>
      <c r="C343" s="168">
        <v>38553</v>
      </c>
      <c r="D343" s="118"/>
      <c r="E343" s="104" t="s">
        <v>344</v>
      </c>
      <c r="F343" s="105" t="s">
        <v>2095</v>
      </c>
    </row>
    <row r="344" spans="1:6" ht="12.75">
      <c r="A344" s="170" t="s">
        <v>325</v>
      </c>
      <c r="B344" s="104" t="s">
        <v>2828</v>
      </c>
      <c r="C344" s="168">
        <v>38589</v>
      </c>
      <c r="D344" s="118"/>
      <c r="E344" s="104" t="s">
        <v>694</v>
      </c>
      <c r="F344" s="105" t="s">
        <v>2095</v>
      </c>
    </row>
    <row r="345" spans="1:6" ht="12.75">
      <c r="A345" s="170" t="s">
        <v>2314</v>
      </c>
      <c r="B345" s="104" t="s">
        <v>1390</v>
      </c>
      <c r="C345" s="168">
        <v>38591</v>
      </c>
      <c r="D345" s="118" t="s">
        <v>1748</v>
      </c>
      <c r="E345" s="104" t="s">
        <v>697</v>
      </c>
      <c r="F345" s="105" t="s">
        <v>1734</v>
      </c>
    </row>
    <row r="346" spans="1:6" ht="12.75">
      <c r="A346" s="170" t="s">
        <v>326</v>
      </c>
      <c r="B346" s="104" t="s">
        <v>1390</v>
      </c>
      <c r="C346" s="168">
        <v>38610</v>
      </c>
      <c r="D346" s="234">
        <v>38596</v>
      </c>
      <c r="E346" s="104" t="s">
        <v>697</v>
      </c>
      <c r="F346" s="105" t="s">
        <v>2201</v>
      </c>
    </row>
    <row r="347" spans="1:6" ht="12.75">
      <c r="A347" s="170" t="s">
        <v>327</v>
      </c>
      <c r="B347" s="104" t="s">
        <v>1390</v>
      </c>
      <c r="C347" s="168">
        <v>38628</v>
      </c>
      <c r="D347" s="118"/>
      <c r="E347" s="104" t="s">
        <v>697</v>
      </c>
      <c r="F347" s="105" t="s">
        <v>2095</v>
      </c>
    </row>
    <row r="348" spans="1:6" ht="12.75">
      <c r="A348" s="170" t="s">
        <v>328</v>
      </c>
      <c r="B348" s="104" t="s">
        <v>1390</v>
      </c>
      <c r="C348" s="168">
        <v>38685</v>
      </c>
      <c r="D348" s="118"/>
      <c r="E348" s="104" t="s">
        <v>697</v>
      </c>
      <c r="F348" s="105" t="s">
        <v>2095</v>
      </c>
    </row>
    <row r="349" spans="1:6" ht="12.75">
      <c r="A349" s="170" t="s">
        <v>329</v>
      </c>
      <c r="B349" s="104" t="s">
        <v>2828</v>
      </c>
      <c r="C349" s="168">
        <v>38694</v>
      </c>
      <c r="D349" s="118"/>
      <c r="E349" s="104" t="s">
        <v>694</v>
      </c>
      <c r="F349" s="105" t="s">
        <v>2095</v>
      </c>
    </row>
    <row r="350" spans="1:6" ht="12.75">
      <c r="A350" s="170" t="s">
        <v>330</v>
      </c>
      <c r="B350" s="104" t="s">
        <v>1401</v>
      </c>
      <c r="C350" s="168">
        <v>38723</v>
      </c>
      <c r="D350" s="118"/>
      <c r="E350" s="104" t="s">
        <v>700</v>
      </c>
      <c r="F350" s="105" t="s">
        <v>2201</v>
      </c>
    </row>
    <row r="351" spans="1:6" ht="12.75">
      <c r="A351" s="170" t="s">
        <v>2315</v>
      </c>
      <c r="B351" s="104" t="s">
        <v>1390</v>
      </c>
      <c r="C351" s="168">
        <v>38825</v>
      </c>
      <c r="D351" s="118"/>
      <c r="E351" s="104" t="s">
        <v>697</v>
      </c>
      <c r="F351" s="105" t="s">
        <v>1734</v>
      </c>
    </row>
    <row r="352" spans="1:6" ht="12.75">
      <c r="A352" s="170" t="s">
        <v>2316</v>
      </c>
      <c r="B352" s="104" t="s">
        <v>2846</v>
      </c>
      <c r="C352" s="168">
        <v>38872</v>
      </c>
      <c r="D352" s="118"/>
      <c r="E352" s="104" t="s">
        <v>697</v>
      </c>
      <c r="F352" s="105" t="s">
        <v>2201</v>
      </c>
    </row>
    <row r="353" spans="1:6" ht="12.75">
      <c r="A353" s="170" t="s">
        <v>2317</v>
      </c>
      <c r="B353" s="104" t="s">
        <v>2841</v>
      </c>
      <c r="C353" s="168">
        <v>38893</v>
      </c>
      <c r="D353" s="118"/>
      <c r="E353" s="104" t="s">
        <v>697</v>
      </c>
      <c r="F353" s="105" t="s">
        <v>2095</v>
      </c>
    </row>
    <row r="354" spans="1:6" ht="12.75">
      <c r="A354" s="170" t="s">
        <v>331</v>
      </c>
      <c r="B354" s="104" t="s">
        <v>2849</v>
      </c>
      <c r="C354" s="168">
        <v>38899</v>
      </c>
      <c r="D354" s="118"/>
      <c r="E354" s="104" t="s">
        <v>697</v>
      </c>
      <c r="F354" s="105" t="s">
        <v>2095</v>
      </c>
    </row>
    <row r="355" spans="1:6" ht="12.75">
      <c r="A355" s="170" t="s">
        <v>332</v>
      </c>
      <c r="B355" s="104" t="s">
        <v>2833</v>
      </c>
      <c r="C355" s="168">
        <v>38909</v>
      </c>
      <c r="D355" s="118"/>
      <c r="E355" s="104" t="s">
        <v>694</v>
      </c>
      <c r="F355" s="105" t="s">
        <v>2095</v>
      </c>
    </row>
    <row r="356" spans="1:6" ht="12.75">
      <c r="A356" s="170" t="s">
        <v>333</v>
      </c>
      <c r="B356" s="104" t="s">
        <v>2849</v>
      </c>
      <c r="C356" s="168">
        <v>38950</v>
      </c>
      <c r="D356" s="118"/>
      <c r="E356" s="104" t="s">
        <v>697</v>
      </c>
      <c r="F356" s="105" t="s">
        <v>2095</v>
      </c>
    </row>
    <row r="357" spans="1:6" ht="12.75">
      <c r="A357" s="170" t="s">
        <v>334</v>
      </c>
      <c r="B357" s="104" t="s">
        <v>1390</v>
      </c>
      <c r="C357" s="168">
        <v>38965</v>
      </c>
      <c r="D357" s="118"/>
      <c r="E357" s="104" t="s">
        <v>697</v>
      </c>
      <c r="F357" s="105" t="s">
        <v>2201</v>
      </c>
    </row>
    <row r="358" spans="1:6" ht="12.75">
      <c r="A358" s="170" t="s">
        <v>335</v>
      </c>
      <c r="B358" s="104" t="s">
        <v>2828</v>
      </c>
      <c r="C358" s="168">
        <v>39003</v>
      </c>
      <c r="D358" s="118"/>
      <c r="E358" s="104" t="s">
        <v>694</v>
      </c>
      <c r="F358" s="105" t="s">
        <v>2095</v>
      </c>
    </row>
    <row r="359" spans="1:6" ht="12.75">
      <c r="A359" s="170" t="s">
        <v>2318</v>
      </c>
      <c r="B359" s="104" t="s">
        <v>1390</v>
      </c>
      <c r="C359" s="168">
        <v>39024</v>
      </c>
      <c r="D359" s="118"/>
      <c r="E359" s="104" t="s">
        <v>697</v>
      </c>
      <c r="F359" s="105" t="s">
        <v>2201</v>
      </c>
    </row>
    <row r="360" spans="1:6" ht="12.75">
      <c r="A360" s="170" t="s">
        <v>2319</v>
      </c>
      <c r="B360" s="104" t="s">
        <v>1390</v>
      </c>
      <c r="C360" s="168">
        <v>39034</v>
      </c>
      <c r="D360" s="118"/>
      <c r="E360" s="104" t="s">
        <v>697</v>
      </c>
      <c r="F360" s="105" t="s">
        <v>2201</v>
      </c>
    </row>
    <row r="361" spans="1:6" ht="13.5" thickBot="1">
      <c r="A361" s="361" t="s">
        <v>2320</v>
      </c>
      <c r="B361" s="88" t="s">
        <v>1390</v>
      </c>
      <c r="C361" s="169">
        <v>39038</v>
      </c>
      <c r="D361" s="89"/>
      <c r="E361" s="88" t="s">
        <v>697</v>
      </c>
      <c r="F361" s="106" t="s">
        <v>2201</v>
      </c>
    </row>
    <row r="362" ht="12.75">
      <c r="A362" s="10" t="s">
        <v>358</v>
      </c>
    </row>
    <row r="363" ht="12.75">
      <c r="A363" s="10" t="s">
        <v>336</v>
      </c>
    </row>
    <row r="364" ht="12.75">
      <c r="A364" s="10" t="s">
        <v>337</v>
      </c>
    </row>
    <row r="365" ht="12.75">
      <c r="A365" s="10" t="s">
        <v>338</v>
      </c>
    </row>
    <row r="366" ht="12.75">
      <c r="A366" s="10" t="s">
        <v>339</v>
      </c>
    </row>
    <row r="367" ht="12.75">
      <c r="A367" s="10" t="s">
        <v>2321</v>
      </c>
    </row>
    <row r="368" ht="12.75">
      <c r="A368" s="10" t="s">
        <v>2322</v>
      </c>
    </row>
    <row r="369" ht="12.75">
      <c r="A369" s="10" t="s">
        <v>2323</v>
      </c>
    </row>
    <row r="370" ht="12.75">
      <c r="A370" s="10" t="s">
        <v>2324</v>
      </c>
    </row>
    <row r="371" ht="12.75">
      <c r="A371" s="10" t="s">
        <v>2325</v>
      </c>
    </row>
    <row r="372" ht="12.75">
      <c r="A372" s="10" t="s">
        <v>2326</v>
      </c>
    </row>
    <row r="373" ht="12.75">
      <c r="A373" s="10" t="s">
        <v>2327</v>
      </c>
    </row>
    <row r="374" ht="12.75">
      <c r="A374" s="10" t="s">
        <v>2328</v>
      </c>
    </row>
    <row r="375" ht="12.75">
      <c r="A375" s="10" t="s">
        <v>2329</v>
      </c>
    </row>
    <row r="376" ht="12.75">
      <c r="A376" s="10" t="s">
        <v>340</v>
      </c>
    </row>
    <row r="377" ht="12.75">
      <c r="A377" s="10" t="s">
        <v>2330</v>
      </c>
    </row>
    <row r="378" ht="12.75">
      <c r="A378" s="10" t="s">
        <v>341</v>
      </c>
    </row>
    <row r="379" ht="12.75">
      <c r="A379" s="10" t="s">
        <v>2331</v>
      </c>
    </row>
    <row r="380" ht="12.75">
      <c r="A380" s="10" t="s">
        <v>342</v>
      </c>
    </row>
    <row r="381" ht="12.75">
      <c r="A381" s="10" t="s">
        <v>2175</v>
      </c>
    </row>
  </sheetData>
  <mergeCells count="1">
    <mergeCell ref="A4:F4"/>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F457"/>
  <sheetViews>
    <sheetView workbookViewId="0" topLeftCell="A414">
      <selection activeCell="A1" sqref="A1"/>
    </sheetView>
  </sheetViews>
  <sheetFormatPr defaultColWidth="9.140625" defaultRowHeight="12.75"/>
  <cols>
    <col min="1" max="1" width="23.140625" style="0" customWidth="1"/>
    <col min="2" max="2" width="21.7109375" style="0" customWidth="1"/>
    <col min="3" max="3" width="15.57421875" style="0" customWidth="1"/>
    <col min="4" max="4" width="16.140625" style="0" customWidth="1"/>
    <col min="5" max="5" width="22.28125" style="0" customWidth="1"/>
    <col min="6" max="6" width="23.421875" style="0" customWidth="1"/>
  </cols>
  <sheetData>
    <row r="1" ht="16.5">
      <c r="A1" s="421" t="s">
        <v>455</v>
      </c>
    </row>
    <row r="2" ht="12.75" customHeight="1">
      <c r="A2" s="389"/>
    </row>
    <row r="3" ht="12.75">
      <c r="A3" s="10" t="s">
        <v>929</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222" t="s">
        <v>2176</v>
      </c>
      <c r="B6" s="141" t="s">
        <v>2177</v>
      </c>
      <c r="C6" s="239">
        <v>291</v>
      </c>
      <c r="D6" s="141">
        <v>1900</v>
      </c>
      <c r="E6" s="141" t="s">
        <v>346</v>
      </c>
      <c r="F6" s="143" t="s">
        <v>2095</v>
      </c>
    </row>
    <row r="7" spans="1:6" ht="12.75">
      <c r="A7" s="174" t="s">
        <v>2178</v>
      </c>
      <c r="B7" s="119" t="s">
        <v>2178</v>
      </c>
      <c r="C7" s="237">
        <v>8949</v>
      </c>
      <c r="D7" s="119">
        <v>1930</v>
      </c>
      <c r="E7" s="119" t="s">
        <v>700</v>
      </c>
      <c r="F7" s="166" t="s">
        <v>2201</v>
      </c>
    </row>
    <row r="8" spans="1:6" ht="12.75">
      <c r="A8" s="174" t="s">
        <v>2179</v>
      </c>
      <c r="B8" s="119" t="s">
        <v>1740</v>
      </c>
      <c r="C8" s="237">
        <v>20217</v>
      </c>
      <c r="D8" s="119">
        <v>1955</v>
      </c>
      <c r="E8" s="119" t="s">
        <v>697</v>
      </c>
      <c r="F8" s="166" t="s">
        <v>2201</v>
      </c>
    </row>
    <row r="9" spans="1:6" ht="12.75">
      <c r="A9" s="174" t="s">
        <v>2180</v>
      </c>
      <c r="B9" s="119" t="s">
        <v>2181</v>
      </c>
      <c r="C9" s="237">
        <v>22010</v>
      </c>
      <c r="D9" s="119">
        <v>1961</v>
      </c>
      <c r="E9" s="119" t="s">
        <v>346</v>
      </c>
      <c r="F9" s="166" t="s">
        <v>2095</v>
      </c>
    </row>
    <row r="10" spans="1:6" ht="12.75">
      <c r="A10" s="174" t="s">
        <v>2182</v>
      </c>
      <c r="B10" s="119" t="s">
        <v>2183</v>
      </c>
      <c r="C10" s="237">
        <v>22109</v>
      </c>
      <c r="D10" s="119">
        <v>1969</v>
      </c>
      <c r="E10" s="119" t="s">
        <v>2184</v>
      </c>
      <c r="F10" s="166" t="s">
        <v>2095</v>
      </c>
    </row>
    <row r="11" spans="1:6" ht="12.75">
      <c r="A11" s="174" t="s">
        <v>2185</v>
      </c>
      <c r="B11" s="119" t="s">
        <v>2186</v>
      </c>
      <c r="C11" s="237">
        <v>22366</v>
      </c>
      <c r="D11" s="119">
        <v>1977</v>
      </c>
      <c r="E11" s="119" t="s">
        <v>2184</v>
      </c>
      <c r="F11" s="166" t="s">
        <v>1734</v>
      </c>
    </row>
    <row r="12" spans="1:6" ht="12.75">
      <c r="A12" s="174" t="s">
        <v>2187</v>
      </c>
      <c r="B12" s="119" t="s">
        <v>2186</v>
      </c>
      <c r="C12" s="237">
        <v>22621</v>
      </c>
      <c r="D12" s="119">
        <v>1964</v>
      </c>
      <c r="E12" s="119" t="s">
        <v>346</v>
      </c>
      <c r="F12" s="166" t="s">
        <v>2201</v>
      </c>
    </row>
    <row r="13" spans="1:6" ht="12.75">
      <c r="A13" s="174" t="s">
        <v>2188</v>
      </c>
      <c r="B13" s="119" t="s">
        <v>2183</v>
      </c>
      <c r="C13" s="237">
        <v>22639</v>
      </c>
      <c r="D13" s="119">
        <v>2001</v>
      </c>
      <c r="E13" s="119" t="s">
        <v>695</v>
      </c>
      <c r="F13" s="166" t="s">
        <v>2095</v>
      </c>
    </row>
    <row r="14" spans="1:6" ht="12.75">
      <c r="A14" s="174" t="s">
        <v>2189</v>
      </c>
      <c r="B14" s="119" t="s">
        <v>2181</v>
      </c>
      <c r="C14" s="237">
        <v>22801</v>
      </c>
      <c r="D14" s="119">
        <v>2002</v>
      </c>
      <c r="E14" s="119" t="s">
        <v>695</v>
      </c>
      <c r="F14" s="166" t="s">
        <v>2095</v>
      </c>
    </row>
    <row r="15" spans="1:6" ht="12.75">
      <c r="A15" s="174" t="s">
        <v>2190</v>
      </c>
      <c r="B15" s="119" t="s">
        <v>2183</v>
      </c>
      <c r="C15" s="237">
        <v>23012</v>
      </c>
      <c r="D15" s="119">
        <v>1963</v>
      </c>
      <c r="E15" s="119" t="s">
        <v>695</v>
      </c>
      <c r="F15" s="166" t="s">
        <v>1734</v>
      </c>
    </row>
    <row r="16" spans="1:6" ht="12.75">
      <c r="A16" s="174" t="s">
        <v>2191</v>
      </c>
      <c r="B16" s="119" t="s">
        <v>2183</v>
      </c>
      <c r="C16" s="237">
        <v>23097</v>
      </c>
      <c r="D16" s="119">
        <v>1969</v>
      </c>
      <c r="E16" s="119" t="s">
        <v>346</v>
      </c>
      <c r="F16" s="166" t="s">
        <v>2095</v>
      </c>
    </row>
    <row r="17" spans="1:6" ht="12.75">
      <c r="A17" s="174" t="s">
        <v>2192</v>
      </c>
      <c r="B17" s="119" t="s">
        <v>2183</v>
      </c>
      <c r="C17" s="237">
        <v>23247</v>
      </c>
      <c r="D17" s="119">
        <v>1969</v>
      </c>
      <c r="E17" s="119" t="s">
        <v>2184</v>
      </c>
      <c r="F17" s="166" t="s">
        <v>1734</v>
      </c>
    </row>
    <row r="18" spans="1:6" ht="12.75">
      <c r="A18" s="174" t="s">
        <v>2193</v>
      </c>
      <c r="B18" s="119" t="s">
        <v>2186</v>
      </c>
      <c r="C18" s="237">
        <v>23396</v>
      </c>
      <c r="D18" s="119">
        <v>2002</v>
      </c>
      <c r="E18" s="119" t="s">
        <v>2184</v>
      </c>
      <c r="F18" s="166" t="s">
        <v>2095</v>
      </c>
    </row>
    <row r="19" spans="1:6" ht="12.75">
      <c r="A19" s="174" t="s">
        <v>2194</v>
      </c>
      <c r="B19" s="119" t="s">
        <v>2195</v>
      </c>
      <c r="C19" s="237">
        <v>23401</v>
      </c>
      <c r="D19" s="119">
        <v>1990</v>
      </c>
      <c r="E19" s="119" t="s">
        <v>695</v>
      </c>
      <c r="F19" s="166" t="s">
        <v>2095</v>
      </c>
    </row>
    <row r="20" spans="1:6" ht="12.75">
      <c r="A20" s="174" t="s">
        <v>2196</v>
      </c>
      <c r="B20" s="119" t="s">
        <v>2197</v>
      </c>
      <c r="C20" s="237">
        <v>23417</v>
      </c>
      <c r="D20" s="119">
        <v>1969</v>
      </c>
      <c r="E20" s="119" t="s">
        <v>2198</v>
      </c>
      <c r="F20" s="166" t="s">
        <v>1734</v>
      </c>
    </row>
    <row r="21" spans="1:6" ht="12.75">
      <c r="A21" s="174" t="s">
        <v>2199</v>
      </c>
      <c r="B21" s="119" t="s">
        <v>367</v>
      </c>
      <c r="C21" s="237">
        <v>23418</v>
      </c>
      <c r="D21" s="119">
        <v>1984</v>
      </c>
      <c r="E21" s="119" t="s">
        <v>693</v>
      </c>
      <c r="F21" s="166" t="s">
        <v>1734</v>
      </c>
    </row>
    <row r="22" spans="1:6" ht="12.75">
      <c r="A22" s="174" t="s">
        <v>368</v>
      </c>
      <c r="B22" s="119" t="s">
        <v>2186</v>
      </c>
      <c r="C22" s="237">
        <v>23432</v>
      </c>
      <c r="D22" s="119"/>
      <c r="E22" s="119" t="s">
        <v>346</v>
      </c>
      <c r="F22" s="166" t="s">
        <v>2095</v>
      </c>
    </row>
    <row r="23" spans="1:6" ht="12.75">
      <c r="A23" s="174" t="s">
        <v>369</v>
      </c>
      <c r="B23" s="119" t="s">
        <v>2183</v>
      </c>
      <c r="C23" s="237">
        <v>23434</v>
      </c>
      <c r="D23" s="119">
        <v>1995</v>
      </c>
      <c r="E23" s="119" t="s">
        <v>346</v>
      </c>
      <c r="F23" s="166" t="s">
        <v>2095</v>
      </c>
    </row>
    <row r="24" spans="1:6" ht="12.75">
      <c r="A24" s="174" t="s">
        <v>370</v>
      </c>
      <c r="B24" s="119" t="s">
        <v>2183</v>
      </c>
      <c r="C24" s="237">
        <v>23448</v>
      </c>
      <c r="D24" s="119">
        <v>1993</v>
      </c>
      <c r="E24" s="119" t="s">
        <v>346</v>
      </c>
      <c r="F24" s="166" t="s">
        <v>2095</v>
      </c>
    </row>
    <row r="25" spans="1:6" ht="25.5">
      <c r="A25" s="174" t="s">
        <v>371</v>
      </c>
      <c r="B25" s="119" t="s">
        <v>372</v>
      </c>
      <c r="C25" s="237">
        <v>23460</v>
      </c>
      <c r="D25" s="119">
        <v>1987</v>
      </c>
      <c r="E25" s="119" t="s">
        <v>695</v>
      </c>
      <c r="F25" s="166" t="s">
        <v>2095</v>
      </c>
    </row>
    <row r="26" spans="1:6" ht="12.75">
      <c r="A26" s="174" t="s">
        <v>373</v>
      </c>
      <c r="B26" s="119" t="s">
        <v>1740</v>
      </c>
      <c r="C26" s="237">
        <v>23532</v>
      </c>
      <c r="D26" s="119">
        <v>1978</v>
      </c>
      <c r="E26" s="119" t="s">
        <v>345</v>
      </c>
      <c r="F26" s="166" t="s">
        <v>1734</v>
      </c>
    </row>
    <row r="27" spans="1:6" ht="25.5">
      <c r="A27" s="174" t="s">
        <v>374</v>
      </c>
      <c r="B27" s="119" t="s">
        <v>372</v>
      </c>
      <c r="C27" s="237">
        <v>23543</v>
      </c>
      <c r="D27" s="119">
        <v>1969</v>
      </c>
      <c r="E27" s="119" t="s">
        <v>695</v>
      </c>
      <c r="F27" s="166" t="s">
        <v>1734</v>
      </c>
    </row>
    <row r="28" spans="1:6" ht="12.75">
      <c r="A28" s="174" t="s">
        <v>375</v>
      </c>
      <c r="B28" s="119" t="s">
        <v>2183</v>
      </c>
      <c r="C28" s="237">
        <v>23560</v>
      </c>
      <c r="D28" s="119">
        <v>1969</v>
      </c>
      <c r="E28" s="119" t="s">
        <v>346</v>
      </c>
      <c r="F28" s="166" t="s">
        <v>1734</v>
      </c>
    </row>
    <row r="29" spans="1:6" ht="12.75">
      <c r="A29" s="174" t="s">
        <v>376</v>
      </c>
      <c r="B29" s="119" t="s">
        <v>2183</v>
      </c>
      <c r="C29" s="237">
        <v>23560</v>
      </c>
      <c r="D29" s="119">
        <v>1984</v>
      </c>
      <c r="E29" s="119" t="s">
        <v>2184</v>
      </c>
      <c r="F29" s="166" t="s">
        <v>2095</v>
      </c>
    </row>
    <row r="30" spans="1:6" ht="12.75">
      <c r="A30" s="174" t="s">
        <v>377</v>
      </c>
      <c r="B30" s="119" t="s">
        <v>2186</v>
      </c>
      <c r="C30" s="237">
        <v>23575</v>
      </c>
      <c r="D30" s="119">
        <v>1966</v>
      </c>
      <c r="E30" s="119" t="s">
        <v>2184</v>
      </c>
      <c r="F30" s="166" t="s">
        <v>1734</v>
      </c>
    </row>
    <row r="31" spans="1:6" ht="12.75">
      <c r="A31" s="174" t="s">
        <v>378</v>
      </c>
      <c r="B31" s="119" t="s">
        <v>2183</v>
      </c>
      <c r="C31" s="237">
        <v>23578</v>
      </c>
      <c r="D31" s="119">
        <v>1970</v>
      </c>
      <c r="E31" s="119" t="s">
        <v>346</v>
      </c>
      <c r="F31" s="166" t="s">
        <v>2095</v>
      </c>
    </row>
    <row r="32" spans="1:6" ht="12.75">
      <c r="A32" s="174" t="s">
        <v>379</v>
      </c>
      <c r="B32" s="119" t="s">
        <v>1740</v>
      </c>
      <c r="C32" s="237">
        <v>23593</v>
      </c>
      <c r="D32" s="119">
        <v>1967</v>
      </c>
      <c r="E32" s="119" t="s">
        <v>697</v>
      </c>
      <c r="F32" s="166" t="s">
        <v>1734</v>
      </c>
    </row>
    <row r="33" spans="1:6" ht="12.75">
      <c r="A33" s="174" t="s">
        <v>380</v>
      </c>
      <c r="B33" s="119" t="s">
        <v>2186</v>
      </c>
      <c r="C33" s="237">
        <v>23613</v>
      </c>
      <c r="D33" s="119">
        <v>1966</v>
      </c>
      <c r="E33" s="119" t="s">
        <v>346</v>
      </c>
      <c r="F33" s="166" t="s">
        <v>2201</v>
      </c>
    </row>
    <row r="34" spans="1:6" ht="12.75">
      <c r="A34" s="174" t="s">
        <v>381</v>
      </c>
      <c r="B34" s="119" t="s">
        <v>2183</v>
      </c>
      <c r="C34" s="237">
        <v>23647</v>
      </c>
      <c r="D34" s="119">
        <v>1969</v>
      </c>
      <c r="E34" s="119" t="s">
        <v>2184</v>
      </c>
      <c r="F34" s="166" t="s">
        <v>2095</v>
      </c>
    </row>
    <row r="35" spans="1:6" ht="12.75">
      <c r="A35" s="174" t="s">
        <v>382</v>
      </c>
      <c r="B35" s="119" t="s">
        <v>1893</v>
      </c>
      <c r="C35" s="237">
        <v>23674</v>
      </c>
      <c r="D35" s="119">
        <v>1995</v>
      </c>
      <c r="E35" s="119" t="s">
        <v>692</v>
      </c>
      <c r="F35" s="166" t="s">
        <v>2095</v>
      </c>
    </row>
    <row r="36" spans="1:6" ht="12.75">
      <c r="A36" s="174" t="s">
        <v>383</v>
      </c>
      <c r="B36" s="119" t="s">
        <v>2195</v>
      </c>
      <c r="C36" s="237">
        <v>23698</v>
      </c>
      <c r="D36" s="119">
        <v>1990</v>
      </c>
      <c r="E36" s="119" t="s">
        <v>695</v>
      </c>
      <c r="F36" s="166" t="s">
        <v>2095</v>
      </c>
    </row>
    <row r="37" spans="1:6" ht="12.75">
      <c r="A37" s="174" t="s">
        <v>384</v>
      </c>
      <c r="B37" s="119" t="s">
        <v>2197</v>
      </c>
      <c r="C37" s="237">
        <v>23701</v>
      </c>
      <c r="D37" s="119">
        <v>1983</v>
      </c>
      <c r="E37" s="119" t="s">
        <v>698</v>
      </c>
      <c r="F37" s="166" t="s">
        <v>1734</v>
      </c>
    </row>
    <row r="38" spans="1:6" ht="12.75">
      <c r="A38" s="174" t="s">
        <v>385</v>
      </c>
      <c r="B38" s="119" t="s">
        <v>2181</v>
      </c>
      <c r="C38" s="237">
        <v>23709</v>
      </c>
      <c r="D38" s="119">
        <v>1976</v>
      </c>
      <c r="E38" s="119" t="s">
        <v>346</v>
      </c>
      <c r="F38" s="166" t="s">
        <v>2095</v>
      </c>
    </row>
    <row r="39" spans="1:6" ht="12.75">
      <c r="A39" s="174" t="s">
        <v>386</v>
      </c>
      <c r="B39" s="119" t="s">
        <v>2181</v>
      </c>
      <c r="C39" s="237">
        <v>23767</v>
      </c>
      <c r="D39" s="119">
        <v>1965</v>
      </c>
      <c r="E39" s="119" t="s">
        <v>2184</v>
      </c>
      <c r="F39" s="166" t="s">
        <v>2095</v>
      </c>
    </row>
    <row r="40" spans="1:6" ht="25.5">
      <c r="A40" s="174" t="s">
        <v>387</v>
      </c>
      <c r="B40" s="119" t="s">
        <v>372</v>
      </c>
      <c r="C40" s="237">
        <v>23777</v>
      </c>
      <c r="D40" s="119">
        <v>1996</v>
      </c>
      <c r="E40" s="119" t="s">
        <v>346</v>
      </c>
      <c r="F40" s="166" t="s">
        <v>2095</v>
      </c>
    </row>
    <row r="41" spans="1:6" ht="25.5">
      <c r="A41" s="174" t="s">
        <v>388</v>
      </c>
      <c r="B41" s="119" t="s">
        <v>372</v>
      </c>
      <c r="C41" s="237">
        <v>23787</v>
      </c>
      <c r="D41" s="119">
        <v>1965</v>
      </c>
      <c r="E41" s="119" t="s">
        <v>346</v>
      </c>
      <c r="F41" s="166" t="s">
        <v>2201</v>
      </c>
    </row>
    <row r="42" spans="1:6" ht="12.75">
      <c r="A42" s="174" t="s">
        <v>389</v>
      </c>
      <c r="B42" s="119" t="s">
        <v>1740</v>
      </c>
      <c r="C42" s="237">
        <v>23823</v>
      </c>
      <c r="D42" s="119">
        <v>1984</v>
      </c>
      <c r="E42" s="119" t="s">
        <v>345</v>
      </c>
      <c r="F42" s="166" t="s">
        <v>2201</v>
      </c>
    </row>
    <row r="43" spans="1:6" ht="12.75">
      <c r="A43" s="174" t="s">
        <v>390</v>
      </c>
      <c r="B43" s="119" t="s">
        <v>2181</v>
      </c>
      <c r="C43" s="237">
        <v>23827</v>
      </c>
      <c r="D43" s="119">
        <v>1965</v>
      </c>
      <c r="E43" s="119" t="s">
        <v>346</v>
      </c>
      <c r="F43" s="166" t="s">
        <v>1734</v>
      </c>
    </row>
    <row r="44" spans="1:6" ht="12.75">
      <c r="A44" s="174" t="s">
        <v>391</v>
      </c>
      <c r="B44" s="119" t="s">
        <v>1740</v>
      </c>
      <c r="C44" s="237">
        <v>23832</v>
      </c>
      <c r="D44" s="119">
        <v>1972</v>
      </c>
      <c r="E44" s="119" t="s">
        <v>345</v>
      </c>
      <c r="F44" s="166" t="s">
        <v>1734</v>
      </c>
    </row>
    <row r="45" spans="1:6" ht="12.75">
      <c r="A45" s="174" t="s">
        <v>392</v>
      </c>
      <c r="B45" s="119" t="s">
        <v>2181</v>
      </c>
      <c r="C45" s="237">
        <v>23840</v>
      </c>
      <c r="D45" s="119">
        <v>1991</v>
      </c>
      <c r="E45" s="119" t="s">
        <v>346</v>
      </c>
      <c r="F45" s="166" t="s">
        <v>2095</v>
      </c>
    </row>
    <row r="46" spans="1:6" ht="12.75">
      <c r="A46" s="174" t="s">
        <v>393</v>
      </c>
      <c r="B46" s="119" t="s">
        <v>2186</v>
      </c>
      <c r="C46" s="237">
        <v>23852</v>
      </c>
      <c r="D46" s="119">
        <v>1995</v>
      </c>
      <c r="E46" s="119" t="s">
        <v>695</v>
      </c>
      <c r="F46" s="166" t="s">
        <v>1734</v>
      </c>
    </row>
    <row r="47" spans="1:6" ht="12.75">
      <c r="A47" s="174" t="s">
        <v>394</v>
      </c>
      <c r="B47" s="119" t="s">
        <v>395</v>
      </c>
      <c r="C47" s="237">
        <v>23863</v>
      </c>
      <c r="D47" s="119">
        <v>1983</v>
      </c>
      <c r="E47" s="119" t="s">
        <v>693</v>
      </c>
      <c r="F47" s="166" t="s">
        <v>2095</v>
      </c>
    </row>
    <row r="48" spans="1:6" ht="12.75">
      <c r="A48" s="174" t="s">
        <v>396</v>
      </c>
      <c r="B48" s="119" t="s">
        <v>2181</v>
      </c>
      <c r="C48" s="237">
        <v>23907</v>
      </c>
      <c r="D48" s="119">
        <v>1966</v>
      </c>
      <c r="E48" s="119" t="s">
        <v>346</v>
      </c>
      <c r="F48" s="166" t="s">
        <v>1734</v>
      </c>
    </row>
    <row r="49" spans="1:6" ht="12.75">
      <c r="A49" s="174" t="s">
        <v>397</v>
      </c>
      <c r="B49" s="119" t="s">
        <v>2186</v>
      </c>
      <c r="C49" s="237">
        <v>24033</v>
      </c>
      <c r="D49" s="119">
        <v>1966</v>
      </c>
      <c r="E49" s="119" t="s">
        <v>346</v>
      </c>
      <c r="F49" s="166" t="s">
        <v>2201</v>
      </c>
    </row>
    <row r="50" spans="1:6" ht="12.75">
      <c r="A50" s="174" t="s">
        <v>398</v>
      </c>
      <c r="B50" s="119" t="s">
        <v>2197</v>
      </c>
      <c r="C50" s="237">
        <v>24052</v>
      </c>
      <c r="D50" s="119">
        <v>2002</v>
      </c>
      <c r="E50" s="119" t="s">
        <v>698</v>
      </c>
      <c r="F50" s="166" t="s">
        <v>1734</v>
      </c>
    </row>
    <row r="51" spans="1:6" ht="12.75">
      <c r="A51" s="174" t="s">
        <v>399</v>
      </c>
      <c r="B51" s="119" t="s">
        <v>400</v>
      </c>
      <c r="C51" s="237">
        <v>24083</v>
      </c>
      <c r="D51" s="119">
        <v>1969</v>
      </c>
      <c r="E51" s="119" t="s">
        <v>2184</v>
      </c>
      <c r="F51" s="166" t="s">
        <v>2095</v>
      </c>
    </row>
    <row r="52" spans="1:6" ht="12.75">
      <c r="A52" s="174" t="s">
        <v>401</v>
      </c>
      <c r="B52" s="119" t="s">
        <v>2197</v>
      </c>
      <c r="C52" s="237">
        <v>24106</v>
      </c>
      <c r="D52" s="119">
        <v>1986</v>
      </c>
      <c r="E52" s="119" t="s">
        <v>699</v>
      </c>
      <c r="F52" s="166" t="s">
        <v>2201</v>
      </c>
    </row>
    <row r="53" spans="1:6" ht="12.75">
      <c r="A53" s="174" t="s">
        <v>402</v>
      </c>
      <c r="B53" s="119" t="s">
        <v>2186</v>
      </c>
      <c r="C53" s="237">
        <v>24160</v>
      </c>
      <c r="D53" s="119">
        <v>1992</v>
      </c>
      <c r="E53" s="119" t="s">
        <v>346</v>
      </c>
      <c r="F53" s="166" t="s">
        <v>1734</v>
      </c>
    </row>
    <row r="54" spans="1:6" ht="12.75">
      <c r="A54" s="174" t="s">
        <v>403</v>
      </c>
      <c r="B54" s="119" t="s">
        <v>2197</v>
      </c>
      <c r="C54" s="237">
        <v>24217</v>
      </c>
      <c r="D54" s="119">
        <v>1969</v>
      </c>
      <c r="E54" s="119" t="s">
        <v>2198</v>
      </c>
      <c r="F54" s="166" t="s">
        <v>1734</v>
      </c>
    </row>
    <row r="55" spans="1:6" ht="12.75">
      <c r="A55" s="174" t="s">
        <v>404</v>
      </c>
      <c r="B55" s="119" t="s">
        <v>2181</v>
      </c>
      <c r="C55" s="237">
        <v>24255</v>
      </c>
      <c r="D55" s="119">
        <v>1988</v>
      </c>
      <c r="E55" s="119" t="s">
        <v>346</v>
      </c>
      <c r="F55" s="166" t="s">
        <v>2095</v>
      </c>
    </row>
    <row r="56" spans="1:6" ht="12.75">
      <c r="A56" s="174" t="s">
        <v>405</v>
      </c>
      <c r="B56" s="119" t="s">
        <v>1740</v>
      </c>
      <c r="C56" s="237">
        <v>24286</v>
      </c>
      <c r="D56" s="119">
        <v>1971</v>
      </c>
      <c r="E56" s="119" t="s">
        <v>345</v>
      </c>
      <c r="F56" s="166" t="s">
        <v>1734</v>
      </c>
    </row>
    <row r="57" spans="1:6" ht="12.75">
      <c r="A57" s="174" t="s">
        <v>406</v>
      </c>
      <c r="B57" s="119" t="s">
        <v>1740</v>
      </c>
      <c r="C57" s="237">
        <v>24419</v>
      </c>
      <c r="D57" s="119">
        <v>1991</v>
      </c>
      <c r="E57" s="119" t="s">
        <v>697</v>
      </c>
      <c r="F57" s="166" t="s">
        <v>1734</v>
      </c>
    </row>
    <row r="58" spans="1:6" ht="12.75">
      <c r="A58" s="174" t="s">
        <v>407</v>
      </c>
      <c r="B58" s="119" t="s">
        <v>408</v>
      </c>
      <c r="C58" s="237">
        <v>24501</v>
      </c>
      <c r="D58" s="119">
        <v>1968</v>
      </c>
      <c r="E58" s="119" t="s">
        <v>344</v>
      </c>
      <c r="F58" s="166" t="s">
        <v>2095</v>
      </c>
    </row>
    <row r="59" spans="1:6" ht="12.75">
      <c r="A59" s="174" t="s">
        <v>409</v>
      </c>
      <c r="B59" s="119" t="s">
        <v>1740</v>
      </c>
      <c r="C59" s="237">
        <v>24617</v>
      </c>
      <c r="D59" s="119">
        <v>1972</v>
      </c>
      <c r="E59" s="119" t="s">
        <v>697</v>
      </c>
      <c r="F59" s="166" t="s">
        <v>1734</v>
      </c>
    </row>
    <row r="60" spans="1:6" ht="12.75">
      <c r="A60" s="174" t="s">
        <v>410</v>
      </c>
      <c r="B60" s="119" t="s">
        <v>2181</v>
      </c>
      <c r="C60" s="237">
        <v>24635</v>
      </c>
      <c r="D60" s="119">
        <v>1969</v>
      </c>
      <c r="E60" s="119" t="s">
        <v>695</v>
      </c>
      <c r="F60" s="166" t="s">
        <v>2095</v>
      </c>
    </row>
    <row r="61" spans="1:6" ht="12.75">
      <c r="A61" s="174" t="s">
        <v>411</v>
      </c>
      <c r="B61" s="119" t="s">
        <v>2181</v>
      </c>
      <c r="C61" s="237">
        <v>24752</v>
      </c>
      <c r="D61" s="119">
        <v>1971</v>
      </c>
      <c r="E61" s="119" t="s">
        <v>346</v>
      </c>
      <c r="F61" s="166" t="s">
        <v>2095</v>
      </c>
    </row>
    <row r="62" spans="1:6" ht="12.75">
      <c r="A62" s="174" t="s">
        <v>412</v>
      </c>
      <c r="B62" s="119" t="s">
        <v>2181</v>
      </c>
      <c r="C62" s="237">
        <v>24760</v>
      </c>
      <c r="D62" s="119">
        <v>1971</v>
      </c>
      <c r="E62" s="119" t="s">
        <v>2184</v>
      </c>
      <c r="F62" s="166" t="s">
        <v>1734</v>
      </c>
    </row>
    <row r="63" spans="1:6" ht="12.75">
      <c r="A63" s="174" t="s">
        <v>413</v>
      </c>
      <c r="B63" s="119" t="s">
        <v>2181</v>
      </c>
      <c r="C63" s="237">
        <v>24806</v>
      </c>
      <c r="D63" s="119">
        <v>1995</v>
      </c>
      <c r="E63" s="119" t="s">
        <v>695</v>
      </c>
      <c r="F63" s="166" t="s">
        <v>2095</v>
      </c>
    </row>
    <row r="64" spans="1:6" ht="12.75">
      <c r="A64" s="174" t="s">
        <v>414</v>
      </c>
      <c r="B64" s="119" t="s">
        <v>2197</v>
      </c>
      <c r="C64" s="237">
        <v>24816</v>
      </c>
      <c r="D64" s="119">
        <v>1984</v>
      </c>
      <c r="E64" s="119" t="s">
        <v>698</v>
      </c>
      <c r="F64" s="166" t="s">
        <v>1734</v>
      </c>
    </row>
    <row r="65" spans="1:6" ht="12.75">
      <c r="A65" s="174" t="s">
        <v>415</v>
      </c>
      <c r="B65" s="119" t="s">
        <v>2181</v>
      </c>
      <c r="C65" s="237">
        <v>25149</v>
      </c>
      <c r="D65" s="119">
        <v>1969</v>
      </c>
      <c r="E65" s="119" t="s">
        <v>2184</v>
      </c>
      <c r="F65" s="166" t="s">
        <v>2095</v>
      </c>
    </row>
    <row r="66" spans="1:6" ht="12.75">
      <c r="A66" s="174" t="s">
        <v>416</v>
      </c>
      <c r="B66" s="119" t="s">
        <v>1740</v>
      </c>
      <c r="C66" s="237">
        <v>25167</v>
      </c>
      <c r="D66" s="119">
        <v>1972</v>
      </c>
      <c r="E66" s="119" t="s">
        <v>345</v>
      </c>
      <c r="F66" s="166" t="s">
        <v>2095</v>
      </c>
    </row>
    <row r="67" spans="1:6" ht="12.75">
      <c r="A67" s="174" t="s">
        <v>417</v>
      </c>
      <c r="B67" s="119" t="s">
        <v>2197</v>
      </c>
      <c r="C67" s="237">
        <v>25284</v>
      </c>
      <c r="D67" s="119">
        <v>1984</v>
      </c>
      <c r="E67" s="119" t="s">
        <v>698</v>
      </c>
      <c r="F67" s="166" t="s">
        <v>2095</v>
      </c>
    </row>
    <row r="68" spans="1:6" ht="12.75">
      <c r="A68" s="174" t="s">
        <v>418</v>
      </c>
      <c r="B68" s="119" t="s">
        <v>2181</v>
      </c>
      <c r="C68" s="237">
        <v>25284</v>
      </c>
      <c r="D68" s="119">
        <v>1981</v>
      </c>
      <c r="E68" s="119" t="s">
        <v>346</v>
      </c>
      <c r="F68" s="166" t="s">
        <v>2095</v>
      </c>
    </row>
    <row r="69" spans="1:6" ht="12.75">
      <c r="A69" s="174" t="s">
        <v>419</v>
      </c>
      <c r="B69" s="119" t="s">
        <v>2181</v>
      </c>
      <c r="C69" s="237">
        <v>25410</v>
      </c>
      <c r="D69" s="119">
        <v>1976</v>
      </c>
      <c r="E69" s="119" t="s">
        <v>346</v>
      </c>
      <c r="F69" s="166" t="s">
        <v>2095</v>
      </c>
    </row>
    <row r="70" spans="1:6" ht="12.75">
      <c r="A70" s="174" t="s">
        <v>420</v>
      </c>
      <c r="B70" s="119" t="s">
        <v>2186</v>
      </c>
      <c r="C70" s="237">
        <v>25539</v>
      </c>
      <c r="D70" s="119">
        <v>1977</v>
      </c>
      <c r="E70" s="119" t="s">
        <v>2184</v>
      </c>
      <c r="F70" s="166" t="s">
        <v>1734</v>
      </c>
    </row>
    <row r="71" spans="1:6" ht="12.75">
      <c r="A71" s="174" t="s">
        <v>421</v>
      </c>
      <c r="B71" s="119" t="s">
        <v>348</v>
      </c>
      <c r="C71" s="237">
        <v>25543</v>
      </c>
      <c r="D71" s="119"/>
      <c r="E71" s="119" t="s">
        <v>698</v>
      </c>
      <c r="F71" s="166" t="s">
        <v>1734</v>
      </c>
    </row>
    <row r="72" spans="1:6" ht="12.75">
      <c r="A72" s="174" t="s">
        <v>422</v>
      </c>
      <c r="B72" s="119" t="s">
        <v>2186</v>
      </c>
      <c r="C72" s="237">
        <v>25722</v>
      </c>
      <c r="D72" s="119">
        <v>1979</v>
      </c>
      <c r="E72" s="119" t="s">
        <v>695</v>
      </c>
      <c r="F72" s="166" t="s">
        <v>1734</v>
      </c>
    </row>
    <row r="73" spans="1:6" ht="12.75">
      <c r="A73" s="174" t="s">
        <v>423</v>
      </c>
      <c r="B73" s="119" t="s">
        <v>424</v>
      </c>
      <c r="C73" s="237">
        <v>25730</v>
      </c>
      <c r="D73" s="119">
        <v>1983</v>
      </c>
      <c r="E73" s="119" t="s">
        <v>698</v>
      </c>
      <c r="F73" s="166" t="s">
        <v>1734</v>
      </c>
    </row>
    <row r="74" spans="1:6" ht="12.75">
      <c r="A74" s="174" t="s">
        <v>425</v>
      </c>
      <c r="B74" s="119" t="s">
        <v>408</v>
      </c>
      <c r="C74" s="237">
        <v>25731</v>
      </c>
      <c r="D74" s="119">
        <v>1996</v>
      </c>
      <c r="E74" s="119" t="s">
        <v>2198</v>
      </c>
      <c r="F74" s="166" t="s">
        <v>2095</v>
      </c>
    </row>
    <row r="75" spans="1:6" ht="12.75">
      <c r="A75" s="174" t="s">
        <v>426</v>
      </c>
      <c r="B75" s="119" t="s">
        <v>2181</v>
      </c>
      <c r="C75" s="237">
        <v>25782</v>
      </c>
      <c r="D75" s="119">
        <v>1993</v>
      </c>
      <c r="E75" s="119" t="s">
        <v>346</v>
      </c>
      <c r="F75" s="166" t="s">
        <v>2095</v>
      </c>
    </row>
    <row r="76" spans="1:6" ht="12.75">
      <c r="A76" s="174" t="s">
        <v>427</v>
      </c>
      <c r="B76" s="119" t="s">
        <v>2181</v>
      </c>
      <c r="C76" s="237">
        <v>25790</v>
      </c>
      <c r="D76" s="119">
        <v>1976</v>
      </c>
      <c r="E76" s="119" t="s">
        <v>2184</v>
      </c>
      <c r="F76" s="166" t="s">
        <v>2095</v>
      </c>
    </row>
    <row r="77" spans="1:6" ht="12.75">
      <c r="A77" s="174" t="s">
        <v>428</v>
      </c>
      <c r="B77" s="119" t="s">
        <v>429</v>
      </c>
      <c r="C77" s="237">
        <v>25796</v>
      </c>
      <c r="D77" s="119">
        <v>1971</v>
      </c>
      <c r="E77" s="119" t="s">
        <v>2198</v>
      </c>
      <c r="F77" s="166" t="s">
        <v>1734</v>
      </c>
    </row>
    <row r="78" spans="1:6" ht="12.75">
      <c r="A78" s="174" t="s">
        <v>430</v>
      </c>
      <c r="B78" s="119" t="s">
        <v>2186</v>
      </c>
      <c r="C78" s="237">
        <v>25850</v>
      </c>
      <c r="D78" s="119">
        <v>1970</v>
      </c>
      <c r="E78" s="119" t="s">
        <v>695</v>
      </c>
      <c r="F78" s="166" t="s">
        <v>1734</v>
      </c>
    </row>
    <row r="79" spans="1:6" ht="12.75">
      <c r="A79" s="174" t="s">
        <v>431</v>
      </c>
      <c r="B79" s="119" t="s">
        <v>432</v>
      </c>
      <c r="C79" s="237">
        <v>25869</v>
      </c>
      <c r="D79" s="119"/>
      <c r="E79" s="119" t="s">
        <v>698</v>
      </c>
      <c r="F79" s="166" t="s">
        <v>2095</v>
      </c>
    </row>
    <row r="80" spans="1:6" ht="12.75">
      <c r="A80" s="174" t="s">
        <v>433</v>
      </c>
      <c r="B80" s="119" t="s">
        <v>429</v>
      </c>
      <c r="C80" s="237">
        <v>25907</v>
      </c>
      <c r="D80" s="119">
        <v>1982</v>
      </c>
      <c r="E80" s="119" t="s">
        <v>2198</v>
      </c>
      <c r="F80" s="166" t="s">
        <v>1734</v>
      </c>
    </row>
    <row r="81" spans="1:6" ht="12.75">
      <c r="A81" s="174" t="s">
        <v>434</v>
      </c>
      <c r="B81" s="119" t="s">
        <v>408</v>
      </c>
      <c r="C81" s="237">
        <v>25934</v>
      </c>
      <c r="D81" s="119">
        <v>1985</v>
      </c>
      <c r="E81" s="119" t="s">
        <v>698</v>
      </c>
      <c r="F81" s="166" t="s">
        <v>2095</v>
      </c>
    </row>
    <row r="82" spans="1:6" ht="12.75">
      <c r="A82" s="174" t="s">
        <v>435</v>
      </c>
      <c r="B82" s="119" t="s">
        <v>424</v>
      </c>
      <c r="C82" s="237">
        <v>25992</v>
      </c>
      <c r="D82" s="119">
        <v>1983</v>
      </c>
      <c r="E82" s="119" t="s">
        <v>2198</v>
      </c>
      <c r="F82" s="166" t="s">
        <v>1734</v>
      </c>
    </row>
    <row r="83" spans="1:6" ht="12.75">
      <c r="A83" s="174" t="s">
        <v>436</v>
      </c>
      <c r="B83" s="119" t="s">
        <v>1740</v>
      </c>
      <c r="C83" s="237">
        <v>26033</v>
      </c>
      <c r="D83" s="119">
        <v>1972</v>
      </c>
      <c r="E83" s="119" t="s">
        <v>345</v>
      </c>
      <c r="F83" s="166" t="s">
        <v>2095</v>
      </c>
    </row>
    <row r="84" spans="1:6" ht="12.75">
      <c r="A84" s="174" t="s">
        <v>437</v>
      </c>
      <c r="B84" s="119" t="s">
        <v>438</v>
      </c>
      <c r="C84" s="237">
        <v>26119</v>
      </c>
      <c r="D84" s="119">
        <v>1999</v>
      </c>
      <c r="E84" s="119" t="s">
        <v>698</v>
      </c>
      <c r="F84" s="166" t="s">
        <v>2095</v>
      </c>
    </row>
    <row r="85" spans="1:6" ht="12.75">
      <c r="A85" s="174" t="s">
        <v>439</v>
      </c>
      <c r="B85" s="119" t="s">
        <v>408</v>
      </c>
      <c r="C85" s="237">
        <v>26137</v>
      </c>
      <c r="D85" s="119">
        <v>1992</v>
      </c>
      <c r="E85" s="119" t="s">
        <v>698</v>
      </c>
      <c r="F85" s="166" t="s">
        <v>2095</v>
      </c>
    </row>
    <row r="86" spans="1:6" ht="12.75">
      <c r="A86" s="174" t="s">
        <v>440</v>
      </c>
      <c r="B86" s="119" t="s">
        <v>2197</v>
      </c>
      <c r="C86" s="237">
        <v>26221</v>
      </c>
      <c r="D86" s="119">
        <v>1983</v>
      </c>
      <c r="E86" s="119" t="s">
        <v>698</v>
      </c>
      <c r="F86" s="166" t="s">
        <v>1734</v>
      </c>
    </row>
    <row r="87" spans="1:6" ht="12.75">
      <c r="A87" s="174" t="s">
        <v>441</v>
      </c>
      <c r="B87" s="119" t="s">
        <v>2197</v>
      </c>
      <c r="C87" s="237">
        <v>26235</v>
      </c>
      <c r="D87" s="119">
        <v>1972</v>
      </c>
      <c r="E87" s="119" t="s">
        <v>2198</v>
      </c>
      <c r="F87" s="166" t="s">
        <v>1734</v>
      </c>
    </row>
    <row r="88" spans="1:6" ht="12.75">
      <c r="A88" s="174" t="s">
        <v>442</v>
      </c>
      <c r="B88" s="119" t="s">
        <v>2197</v>
      </c>
      <c r="C88" s="237">
        <v>26301</v>
      </c>
      <c r="D88" s="119">
        <v>1989</v>
      </c>
      <c r="E88" s="119" t="s">
        <v>2198</v>
      </c>
      <c r="F88" s="166" t="s">
        <v>1734</v>
      </c>
    </row>
    <row r="89" spans="1:6" ht="12.75">
      <c r="A89" s="174" t="s">
        <v>443</v>
      </c>
      <c r="B89" s="119" t="s">
        <v>2197</v>
      </c>
      <c r="C89" s="237">
        <v>26395</v>
      </c>
      <c r="D89" s="119">
        <v>1985</v>
      </c>
      <c r="E89" s="119" t="s">
        <v>698</v>
      </c>
      <c r="F89" s="166" t="s">
        <v>2095</v>
      </c>
    </row>
    <row r="90" spans="1:6" ht="12.75">
      <c r="A90" s="174" t="s">
        <v>444</v>
      </c>
      <c r="B90" s="119" t="s">
        <v>2197</v>
      </c>
      <c r="C90" s="237">
        <v>26578</v>
      </c>
      <c r="D90" s="119">
        <v>1982</v>
      </c>
      <c r="E90" s="119" t="s">
        <v>698</v>
      </c>
      <c r="F90" s="166" t="s">
        <v>1734</v>
      </c>
    </row>
    <row r="91" spans="1:6" ht="12.75">
      <c r="A91" s="174" t="s">
        <v>445</v>
      </c>
      <c r="B91" s="119" t="s">
        <v>446</v>
      </c>
      <c r="C91" s="237">
        <v>26672</v>
      </c>
      <c r="D91" s="119">
        <v>1990</v>
      </c>
      <c r="E91" s="119" t="s">
        <v>698</v>
      </c>
      <c r="F91" s="166" t="s">
        <v>2095</v>
      </c>
    </row>
    <row r="92" spans="1:6" ht="12.75">
      <c r="A92" s="174" t="s">
        <v>447</v>
      </c>
      <c r="B92" s="119" t="s">
        <v>2197</v>
      </c>
      <c r="C92" s="237">
        <v>26938</v>
      </c>
      <c r="D92" s="119">
        <v>1999</v>
      </c>
      <c r="E92" s="119" t="s">
        <v>698</v>
      </c>
      <c r="F92" s="166" t="s">
        <v>2095</v>
      </c>
    </row>
    <row r="93" spans="1:6" ht="12.75">
      <c r="A93" s="174" t="s">
        <v>448</v>
      </c>
      <c r="B93" s="119" t="s">
        <v>2197</v>
      </c>
      <c r="C93" s="237">
        <v>26969</v>
      </c>
      <c r="D93" s="119">
        <v>2002</v>
      </c>
      <c r="E93" s="119" t="s">
        <v>698</v>
      </c>
      <c r="F93" s="166" t="s">
        <v>2095</v>
      </c>
    </row>
    <row r="94" spans="1:6" ht="12.75">
      <c r="A94" s="174" t="s">
        <v>449</v>
      </c>
      <c r="B94" s="119" t="s">
        <v>424</v>
      </c>
      <c r="C94" s="237">
        <v>27209</v>
      </c>
      <c r="D94" s="119">
        <v>1978</v>
      </c>
      <c r="E94" s="119" t="s">
        <v>695</v>
      </c>
      <c r="F94" s="166" t="s">
        <v>2095</v>
      </c>
    </row>
    <row r="95" spans="1:6" ht="12.75">
      <c r="A95" s="174" t="s">
        <v>450</v>
      </c>
      <c r="B95" s="119" t="s">
        <v>1744</v>
      </c>
      <c r="C95" s="237">
        <v>27973</v>
      </c>
      <c r="D95" s="119">
        <v>1998</v>
      </c>
      <c r="E95" s="119" t="s">
        <v>698</v>
      </c>
      <c r="F95" s="166" t="s">
        <v>1734</v>
      </c>
    </row>
    <row r="96" spans="1:6" ht="12.75">
      <c r="A96" s="174" t="s">
        <v>451</v>
      </c>
      <c r="B96" s="119" t="s">
        <v>1744</v>
      </c>
      <c r="C96" s="237">
        <v>28008</v>
      </c>
      <c r="D96" s="119">
        <v>2000</v>
      </c>
      <c r="E96" s="119" t="s">
        <v>698</v>
      </c>
      <c r="F96" s="166" t="s">
        <v>2095</v>
      </c>
    </row>
    <row r="97" spans="1:6" ht="12.75">
      <c r="A97" s="174" t="s">
        <v>452</v>
      </c>
      <c r="B97" s="119" t="s">
        <v>2197</v>
      </c>
      <c r="C97" s="237">
        <v>28069</v>
      </c>
      <c r="D97" s="119">
        <v>1979</v>
      </c>
      <c r="E97" s="119" t="s">
        <v>699</v>
      </c>
      <c r="F97" s="166" t="s">
        <v>2095</v>
      </c>
    </row>
    <row r="98" spans="1:6" ht="12.75">
      <c r="A98" s="174" t="s">
        <v>453</v>
      </c>
      <c r="B98" s="119" t="s">
        <v>2197</v>
      </c>
      <c r="C98" s="237">
        <v>28413</v>
      </c>
      <c r="D98" s="119">
        <v>1984</v>
      </c>
      <c r="E98" s="119" t="s">
        <v>698</v>
      </c>
      <c r="F98" s="166" t="s">
        <v>1734</v>
      </c>
    </row>
    <row r="99" spans="1:6" ht="12.75">
      <c r="A99" s="174" t="s">
        <v>2105</v>
      </c>
      <c r="B99" s="119" t="s">
        <v>2197</v>
      </c>
      <c r="C99" s="237">
        <v>28537</v>
      </c>
      <c r="D99" s="119">
        <v>1985</v>
      </c>
      <c r="E99" s="119" t="s">
        <v>698</v>
      </c>
      <c r="F99" s="166" t="s">
        <v>2095</v>
      </c>
    </row>
    <row r="100" spans="1:6" ht="12.75">
      <c r="A100" s="174" t="s">
        <v>2106</v>
      </c>
      <c r="B100" s="119" t="s">
        <v>2107</v>
      </c>
      <c r="C100" s="237">
        <v>28627</v>
      </c>
      <c r="D100" s="119">
        <v>1982</v>
      </c>
      <c r="E100" s="119" t="s">
        <v>346</v>
      </c>
      <c r="F100" s="166" t="s">
        <v>2095</v>
      </c>
    </row>
    <row r="101" spans="1:6" ht="12.75">
      <c r="A101" s="174" t="s">
        <v>2108</v>
      </c>
      <c r="B101" s="119" t="s">
        <v>2197</v>
      </c>
      <c r="C101" s="237">
        <v>28722</v>
      </c>
      <c r="D101" s="119">
        <v>1998</v>
      </c>
      <c r="E101" s="119" t="s">
        <v>2198</v>
      </c>
      <c r="F101" s="166" t="s">
        <v>2095</v>
      </c>
    </row>
    <row r="102" spans="1:6" ht="12.75">
      <c r="A102" s="174" t="s">
        <v>2109</v>
      </c>
      <c r="B102" s="119" t="s">
        <v>424</v>
      </c>
      <c r="C102" s="237">
        <v>28735</v>
      </c>
      <c r="D102" s="119">
        <v>1978</v>
      </c>
      <c r="E102" s="119" t="s">
        <v>695</v>
      </c>
      <c r="F102" s="166" t="s">
        <v>2201</v>
      </c>
    </row>
    <row r="103" spans="1:6" ht="12.75">
      <c r="A103" s="174" t="s">
        <v>2110</v>
      </c>
      <c r="B103" s="119" t="s">
        <v>2197</v>
      </c>
      <c r="C103" s="237">
        <v>28763</v>
      </c>
      <c r="D103" s="119"/>
      <c r="E103" s="119" t="s">
        <v>698</v>
      </c>
      <c r="F103" s="166" t="s">
        <v>2095</v>
      </c>
    </row>
    <row r="104" spans="1:6" ht="12.75">
      <c r="A104" s="174" t="s">
        <v>2111</v>
      </c>
      <c r="B104" s="119" t="s">
        <v>1919</v>
      </c>
      <c r="C104" s="237">
        <v>28851</v>
      </c>
      <c r="D104" s="119">
        <v>1994</v>
      </c>
      <c r="E104" s="119" t="s">
        <v>695</v>
      </c>
      <c r="F104" s="166" t="s">
        <v>1734</v>
      </c>
    </row>
    <row r="105" spans="1:6" ht="12.75">
      <c r="A105" s="174" t="s">
        <v>2112</v>
      </c>
      <c r="B105" s="119" t="s">
        <v>1919</v>
      </c>
      <c r="C105" s="237">
        <v>29098</v>
      </c>
      <c r="D105" s="119">
        <v>1994</v>
      </c>
      <c r="E105" s="119" t="s">
        <v>695</v>
      </c>
      <c r="F105" s="166" t="s">
        <v>1734</v>
      </c>
    </row>
    <row r="106" spans="1:6" ht="12.75">
      <c r="A106" s="174" t="s">
        <v>2113</v>
      </c>
      <c r="B106" s="119" t="s">
        <v>2114</v>
      </c>
      <c r="C106" s="237">
        <v>29151</v>
      </c>
      <c r="D106" s="119">
        <v>1982</v>
      </c>
      <c r="E106" s="119" t="s">
        <v>2184</v>
      </c>
      <c r="F106" s="166" t="s">
        <v>2095</v>
      </c>
    </row>
    <row r="107" spans="1:6" ht="12.75">
      <c r="A107" s="174" t="s">
        <v>2115</v>
      </c>
      <c r="B107" s="119" t="s">
        <v>424</v>
      </c>
      <c r="C107" s="237">
        <v>29172</v>
      </c>
      <c r="D107" s="119">
        <v>1979</v>
      </c>
      <c r="E107" s="119" t="s">
        <v>695</v>
      </c>
      <c r="F107" s="166" t="s">
        <v>2201</v>
      </c>
    </row>
    <row r="108" spans="1:6" ht="12.75">
      <c r="A108" s="174" t="s">
        <v>2116</v>
      </c>
      <c r="B108" s="119" t="s">
        <v>2959</v>
      </c>
      <c r="C108" s="237">
        <v>29180</v>
      </c>
      <c r="D108" s="119">
        <v>1986</v>
      </c>
      <c r="E108" s="119" t="s">
        <v>344</v>
      </c>
      <c r="F108" s="166" t="s">
        <v>2095</v>
      </c>
    </row>
    <row r="109" spans="1:6" ht="12.75">
      <c r="A109" s="174" t="s">
        <v>2117</v>
      </c>
      <c r="B109" s="119" t="s">
        <v>2833</v>
      </c>
      <c r="C109" s="237">
        <v>29323</v>
      </c>
      <c r="D109" s="119">
        <v>1985</v>
      </c>
      <c r="E109" s="119" t="s">
        <v>2198</v>
      </c>
      <c r="F109" s="166" t="s">
        <v>1734</v>
      </c>
    </row>
    <row r="110" spans="1:6" ht="12.75">
      <c r="A110" s="174" t="s">
        <v>2118</v>
      </c>
      <c r="B110" s="119" t="s">
        <v>2119</v>
      </c>
      <c r="C110" s="237">
        <v>29384</v>
      </c>
      <c r="D110" s="119">
        <v>1982</v>
      </c>
      <c r="E110" s="119" t="s">
        <v>345</v>
      </c>
      <c r="F110" s="166" t="s">
        <v>2095</v>
      </c>
    </row>
    <row r="111" spans="1:6" ht="12.75">
      <c r="A111" s="174" t="s">
        <v>2120</v>
      </c>
      <c r="B111" s="119" t="s">
        <v>424</v>
      </c>
      <c r="C111" s="237">
        <v>29411</v>
      </c>
      <c r="D111" s="119">
        <v>1994</v>
      </c>
      <c r="E111" s="119" t="s">
        <v>695</v>
      </c>
      <c r="F111" s="166" t="s">
        <v>1734</v>
      </c>
    </row>
    <row r="112" spans="1:6" ht="12.75">
      <c r="A112" s="174" t="s">
        <v>2121</v>
      </c>
      <c r="B112" s="119" t="s">
        <v>2114</v>
      </c>
      <c r="C112" s="237">
        <v>29569</v>
      </c>
      <c r="D112" s="119">
        <v>1983</v>
      </c>
      <c r="E112" s="119" t="s">
        <v>2184</v>
      </c>
      <c r="F112" s="166" t="s">
        <v>2095</v>
      </c>
    </row>
    <row r="113" spans="1:6" ht="12.75">
      <c r="A113" s="174" t="s">
        <v>2122</v>
      </c>
      <c r="B113" s="119" t="s">
        <v>2197</v>
      </c>
      <c r="C113" s="237">
        <v>29616</v>
      </c>
      <c r="D113" s="119">
        <v>1982</v>
      </c>
      <c r="E113" s="119" t="s">
        <v>2198</v>
      </c>
      <c r="F113" s="166" t="s">
        <v>2095</v>
      </c>
    </row>
    <row r="114" spans="1:6" ht="12.75">
      <c r="A114" s="174" t="s">
        <v>2123</v>
      </c>
      <c r="B114" s="119" t="s">
        <v>2197</v>
      </c>
      <c r="C114" s="237">
        <v>29653</v>
      </c>
      <c r="D114" s="119">
        <v>1992</v>
      </c>
      <c r="E114" s="119" t="s">
        <v>698</v>
      </c>
      <c r="F114" s="166" t="s">
        <v>2095</v>
      </c>
    </row>
    <row r="115" spans="1:6" ht="12.75">
      <c r="A115" s="174" t="s">
        <v>2124</v>
      </c>
      <c r="B115" s="119" t="s">
        <v>2959</v>
      </c>
      <c r="C115" s="237">
        <v>29674</v>
      </c>
      <c r="D115" s="119">
        <v>1996</v>
      </c>
      <c r="E115" s="119" t="s">
        <v>344</v>
      </c>
      <c r="F115" s="166" t="s">
        <v>2095</v>
      </c>
    </row>
    <row r="116" spans="1:6" ht="12.75">
      <c r="A116" s="174" t="s">
        <v>2125</v>
      </c>
      <c r="B116" s="119" t="s">
        <v>2197</v>
      </c>
      <c r="C116" s="237">
        <v>29701</v>
      </c>
      <c r="D116" s="119">
        <v>1984</v>
      </c>
      <c r="E116" s="119" t="s">
        <v>698</v>
      </c>
      <c r="F116" s="166" t="s">
        <v>2095</v>
      </c>
    </row>
    <row r="117" spans="1:6" ht="12.75">
      <c r="A117" s="174" t="s">
        <v>2126</v>
      </c>
      <c r="B117" s="119" t="s">
        <v>2197</v>
      </c>
      <c r="C117" s="237">
        <v>29706</v>
      </c>
      <c r="D117" s="119">
        <v>1993</v>
      </c>
      <c r="E117" s="119" t="s">
        <v>698</v>
      </c>
      <c r="F117" s="166" t="s">
        <v>2095</v>
      </c>
    </row>
    <row r="118" spans="1:6" ht="12.75">
      <c r="A118" s="174" t="s">
        <v>2127</v>
      </c>
      <c r="B118" s="119" t="s">
        <v>2197</v>
      </c>
      <c r="C118" s="237">
        <v>29732</v>
      </c>
      <c r="D118" s="119">
        <v>1985</v>
      </c>
      <c r="E118" s="119" t="s">
        <v>699</v>
      </c>
      <c r="F118" s="166" t="s">
        <v>2201</v>
      </c>
    </row>
    <row r="119" spans="1:6" ht="12.75">
      <c r="A119" s="174" t="s">
        <v>2128</v>
      </c>
      <c r="B119" s="119" t="s">
        <v>2129</v>
      </c>
      <c r="C119" s="237">
        <v>29745</v>
      </c>
      <c r="D119" s="119">
        <v>1983</v>
      </c>
      <c r="E119" s="119" t="s">
        <v>696</v>
      </c>
      <c r="F119" s="166" t="s">
        <v>2201</v>
      </c>
    </row>
    <row r="120" spans="1:6" ht="12.75">
      <c r="A120" s="174" t="s">
        <v>2130</v>
      </c>
      <c r="B120" s="119" t="s">
        <v>2197</v>
      </c>
      <c r="C120" s="237">
        <v>29755</v>
      </c>
      <c r="D120" s="119">
        <v>2002</v>
      </c>
      <c r="E120" s="119" t="s">
        <v>698</v>
      </c>
      <c r="F120" s="166" t="s">
        <v>2095</v>
      </c>
    </row>
    <row r="121" spans="1:6" ht="12.75">
      <c r="A121" s="174" t="s">
        <v>2131</v>
      </c>
      <c r="B121" s="119" t="s">
        <v>2114</v>
      </c>
      <c r="C121" s="237">
        <v>29787</v>
      </c>
      <c r="D121" s="119">
        <v>1982</v>
      </c>
      <c r="E121" s="119" t="s">
        <v>346</v>
      </c>
      <c r="F121" s="166" t="s">
        <v>2095</v>
      </c>
    </row>
    <row r="122" spans="1:6" ht="12.75">
      <c r="A122" s="174" t="s">
        <v>2132</v>
      </c>
      <c r="B122" s="119" t="s">
        <v>1919</v>
      </c>
      <c r="C122" s="237">
        <v>29822</v>
      </c>
      <c r="D122" s="119">
        <v>1981</v>
      </c>
      <c r="E122" s="119" t="s">
        <v>346</v>
      </c>
      <c r="F122" s="166" t="s">
        <v>2201</v>
      </c>
    </row>
    <row r="123" spans="1:6" ht="12.75">
      <c r="A123" s="174" t="s">
        <v>2133</v>
      </c>
      <c r="B123" s="119" t="s">
        <v>2197</v>
      </c>
      <c r="C123" s="237">
        <v>29824</v>
      </c>
      <c r="D123" s="119"/>
      <c r="E123" s="119" t="s">
        <v>698</v>
      </c>
      <c r="F123" s="166" t="s">
        <v>2095</v>
      </c>
    </row>
    <row r="124" spans="1:6" ht="12.75">
      <c r="A124" s="174" t="s">
        <v>2134</v>
      </c>
      <c r="B124" s="119" t="s">
        <v>1878</v>
      </c>
      <c r="C124" s="237">
        <v>29867</v>
      </c>
      <c r="D124" s="119">
        <v>1994</v>
      </c>
      <c r="E124" s="119" t="s">
        <v>695</v>
      </c>
      <c r="F124" s="166" t="s">
        <v>2095</v>
      </c>
    </row>
    <row r="125" spans="1:6" ht="12.75">
      <c r="A125" s="174" t="s">
        <v>2135</v>
      </c>
      <c r="B125" s="119" t="s">
        <v>2197</v>
      </c>
      <c r="C125" s="237">
        <v>29887</v>
      </c>
      <c r="D125" s="119">
        <v>1993</v>
      </c>
      <c r="E125" s="119" t="s">
        <v>698</v>
      </c>
      <c r="F125" s="166" t="s">
        <v>2095</v>
      </c>
    </row>
    <row r="126" spans="1:6" ht="12.75">
      <c r="A126" s="174" t="s">
        <v>2136</v>
      </c>
      <c r="B126" s="119" t="s">
        <v>2137</v>
      </c>
      <c r="C126" s="237">
        <v>29900</v>
      </c>
      <c r="D126" s="119">
        <v>1984</v>
      </c>
      <c r="E126" s="119" t="s">
        <v>346</v>
      </c>
      <c r="F126" s="166" t="s">
        <v>1734</v>
      </c>
    </row>
    <row r="127" spans="1:6" ht="12.75">
      <c r="A127" s="174" t="s">
        <v>2138</v>
      </c>
      <c r="B127" s="119" t="s">
        <v>2197</v>
      </c>
      <c r="C127" s="237">
        <v>29909</v>
      </c>
      <c r="D127" s="119">
        <v>1989</v>
      </c>
      <c r="E127" s="119" t="s">
        <v>698</v>
      </c>
      <c r="F127" s="166" t="s">
        <v>2095</v>
      </c>
    </row>
    <row r="128" spans="1:6" ht="12.75">
      <c r="A128" s="174" t="s">
        <v>2139</v>
      </c>
      <c r="B128" s="119" t="s">
        <v>424</v>
      </c>
      <c r="C128" s="237">
        <v>29910</v>
      </c>
      <c r="D128" s="119">
        <v>1982</v>
      </c>
      <c r="E128" s="119" t="s">
        <v>695</v>
      </c>
      <c r="F128" s="166" t="s">
        <v>2095</v>
      </c>
    </row>
    <row r="129" spans="1:6" ht="12.75">
      <c r="A129" s="174" t="s">
        <v>2140</v>
      </c>
      <c r="B129" s="119" t="s">
        <v>2197</v>
      </c>
      <c r="C129" s="237">
        <v>29934</v>
      </c>
      <c r="D129" s="119">
        <v>1983</v>
      </c>
      <c r="E129" s="119" t="s">
        <v>699</v>
      </c>
      <c r="F129" s="166" t="s">
        <v>2201</v>
      </c>
    </row>
    <row r="130" spans="1:6" ht="12.75">
      <c r="A130" s="174" t="s">
        <v>2141</v>
      </c>
      <c r="B130" s="119" t="s">
        <v>2137</v>
      </c>
      <c r="C130" s="237">
        <v>29953</v>
      </c>
      <c r="D130" s="119">
        <v>1990</v>
      </c>
      <c r="E130" s="119" t="s">
        <v>695</v>
      </c>
      <c r="F130" s="166" t="s">
        <v>2095</v>
      </c>
    </row>
    <row r="131" spans="1:6" ht="12.75">
      <c r="A131" s="174" t="s">
        <v>2142</v>
      </c>
      <c r="B131" s="119" t="s">
        <v>2137</v>
      </c>
      <c r="C131" s="237">
        <v>29994</v>
      </c>
      <c r="D131" s="119">
        <v>1990</v>
      </c>
      <c r="E131" s="119" t="s">
        <v>695</v>
      </c>
      <c r="F131" s="166" t="s">
        <v>2095</v>
      </c>
    </row>
    <row r="132" spans="1:6" ht="12.75">
      <c r="A132" s="174" t="s">
        <v>2143</v>
      </c>
      <c r="B132" s="119" t="s">
        <v>2114</v>
      </c>
      <c r="C132" s="237">
        <v>30047</v>
      </c>
      <c r="D132" s="119">
        <v>1989</v>
      </c>
      <c r="E132" s="119" t="s">
        <v>695</v>
      </c>
      <c r="F132" s="166" t="s">
        <v>2095</v>
      </c>
    </row>
    <row r="133" spans="1:6" ht="12.75">
      <c r="A133" s="174" t="s">
        <v>2144</v>
      </c>
      <c r="B133" s="119" t="s">
        <v>2197</v>
      </c>
      <c r="C133" s="237">
        <v>30047</v>
      </c>
      <c r="D133" s="119">
        <v>1984</v>
      </c>
      <c r="E133" s="119" t="s">
        <v>699</v>
      </c>
      <c r="F133" s="166" t="s">
        <v>2201</v>
      </c>
    </row>
    <row r="134" spans="1:6" ht="12.75">
      <c r="A134" s="174" t="s">
        <v>2145</v>
      </c>
      <c r="B134" s="119" t="s">
        <v>2197</v>
      </c>
      <c r="C134" s="237">
        <v>30055</v>
      </c>
      <c r="D134" s="119">
        <v>1996</v>
      </c>
      <c r="E134" s="119" t="s">
        <v>698</v>
      </c>
      <c r="F134" s="166" t="s">
        <v>2095</v>
      </c>
    </row>
    <row r="135" spans="1:6" ht="12.75">
      <c r="A135" s="174" t="s">
        <v>2146</v>
      </c>
      <c r="B135" s="119" t="s">
        <v>424</v>
      </c>
      <c r="C135" s="237">
        <v>30056</v>
      </c>
      <c r="D135" s="119">
        <v>1982</v>
      </c>
      <c r="E135" s="119" t="s">
        <v>695</v>
      </c>
      <c r="F135" s="166" t="s">
        <v>2201</v>
      </c>
    </row>
    <row r="136" spans="1:6" ht="12.75">
      <c r="A136" s="174" t="s">
        <v>2147</v>
      </c>
      <c r="B136" s="119" t="s">
        <v>2114</v>
      </c>
      <c r="C136" s="237">
        <v>30069</v>
      </c>
      <c r="D136" s="119">
        <v>1982</v>
      </c>
      <c r="E136" s="119" t="s">
        <v>2184</v>
      </c>
      <c r="F136" s="166" t="s">
        <v>1734</v>
      </c>
    </row>
    <row r="137" spans="1:6" ht="12.75">
      <c r="A137" s="174" t="s">
        <v>2148</v>
      </c>
      <c r="B137" s="119" t="s">
        <v>2114</v>
      </c>
      <c r="C137" s="237">
        <v>30098</v>
      </c>
      <c r="D137" s="119">
        <v>1982</v>
      </c>
      <c r="E137" s="119" t="s">
        <v>2184</v>
      </c>
      <c r="F137" s="166" t="s">
        <v>1734</v>
      </c>
    </row>
    <row r="138" spans="1:6" ht="12.75">
      <c r="A138" s="174" t="s">
        <v>2149</v>
      </c>
      <c r="B138" s="119" t="s">
        <v>424</v>
      </c>
      <c r="C138" s="237">
        <v>30110</v>
      </c>
      <c r="D138" s="119">
        <v>1985</v>
      </c>
      <c r="E138" s="119" t="s">
        <v>695</v>
      </c>
      <c r="F138" s="166" t="s">
        <v>2095</v>
      </c>
    </row>
    <row r="139" spans="1:6" ht="12.75">
      <c r="A139" s="174" t="s">
        <v>2150</v>
      </c>
      <c r="B139" s="119" t="s">
        <v>2114</v>
      </c>
      <c r="C139" s="237">
        <v>30117</v>
      </c>
      <c r="D139" s="119">
        <v>1983</v>
      </c>
      <c r="E139" s="119" t="s">
        <v>695</v>
      </c>
      <c r="F139" s="166" t="s">
        <v>1734</v>
      </c>
    </row>
    <row r="140" spans="1:6" ht="12.75">
      <c r="A140" s="174" t="s">
        <v>2151</v>
      </c>
      <c r="B140" s="119" t="s">
        <v>1878</v>
      </c>
      <c r="C140" s="237">
        <v>30133</v>
      </c>
      <c r="D140" s="119">
        <v>1982</v>
      </c>
      <c r="E140" s="119" t="s">
        <v>695</v>
      </c>
      <c r="F140" s="166" t="s">
        <v>2201</v>
      </c>
    </row>
    <row r="141" spans="1:6" ht="12.75">
      <c r="A141" s="174" t="s">
        <v>2152</v>
      </c>
      <c r="B141" s="119" t="s">
        <v>2114</v>
      </c>
      <c r="C141" s="237">
        <v>30145</v>
      </c>
      <c r="D141" s="119">
        <v>1986</v>
      </c>
      <c r="E141" s="119" t="s">
        <v>346</v>
      </c>
      <c r="F141" s="166" t="s">
        <v>2095</v>
      </c>
    </row>
    <row r="142" spans="1:6" ht="12.75">
      <c r="A142" s="174" t="s">
        <v>2153</v>
      </c>
      <c r="B142" s="119" t="s">
        <v>2197</v>
      </c>
      <c r="C142" s="237">
        <v>30146</v>
      </c>
      <c r="D142" s="119"/>
      <c r="E142" s="119" t="s">
        <v>698</v>
      </c>
      <c r="F142" s="166" t="s">
        <v>1734</v>
      </c>
    </row>
    <row r="143" spans="1:6" ht="12.75">
      <c r="A143" s="174" t="s">
        <v>2154</v>
      </c>
      <c r="B143" s="119" t="s">
        <v>2137</v>
      </c>
      <c r="C143" s="237">
        <v>30167</v>
      </c>
      <c r="D143" s="119">
        <v>1992</v>
      </c>
      <c r="E143" s="119" t="s">
        <v>695</v>
      </c>
      <c r="F143" s="166" t="s">
        <v>2095</v>
      </c>
    </row>
    <row r="144" spans="1:6" ht="12.75">
      <c r="A144" s="174" t="s">
        <v>2155</v>
      </c>
      <c r="B144" s="119" t="s">
        <v>2114</v>
      </c>
      <c r="C144" s="237">
        <v>30179</v>
      </c>
      <c r="D144" s="119">
        <v>1993</v>
      </c>
      <c r="E144" s="119" t="s">
        <v>346</v>
      </c>
      <c r="F144" s="166" t="s">
        <v>2095</v>
      </c>
    </row>
    <row r="145" spans="1:6" ht="12.75">
      <c r="A145" s="174" t="s">
        <v>2156</v>
      </c>
      <c r="B145" s="119" t="s">
        <v>2197</v>
      </c>
      <c r="C145" s="237">
        <v>30217</v>
      </c>
      <c r="D145" s="119">
        <v>1990</v>
      </c>
      <c r="E145" s="119" t="s">
        <v>2198</v>
      </c>
      <c r="F145" s="166" t="s">
        <v>1734</v>
      </c>
    </row>
    <row r="146" spans="1:6" ht="12.75">
      <c r="A146" s="174" t="s">
        <v>2157</v>
      </c>
      <c r="B146" s="119" t="s">
        <v>2197</v>
      </c>
      <c r="C146" s="237">
        <v>30230</v>
      </c>
      <c r="D146" s="119">
        <v>1987</v>
      </c>
      <c r="E146" s="119" t="s">
        <v>698</v>
      </c>
      <c r="F146" s="166" t="s">
        <v>2095</v>
      </c>
    </row>
    <row r="147" spans="1:6" ht="12.75">
      <c r="A147" s="174" t="s">
        <v>2158</v>
      </c>
      <c r="B147" s="119" t="s">
        <v>2129</v>
      </c>
      <c r="C147" s="237">
        <v>30278</v>
      </c>
      <c r="D147" s="119">
        <v>1983</v>
      </c>
      <c r="E147" s="119" t="s">
        <v>696</v>
      </c>
      <c r="F147" s="166" t="s">
        <v>2201</v>
      </c>
    </row>
    <row r="148" spans="1:6" ht="12.75">
      <c r="A148" s="174" t="s">
        <v>2159</v>
      </c>
      <c r="B148" s="119" t="s">
        <v>2197</v>
      </c>
      <c r="C148" s="237">
        <v>30293</v>
      </c>
      <c r="D148" s="119">
        <v>1988</v>
      </c>
      <c r="E148" s="119" t="s">
        <v>698</v>
      </c>
      <c r="F148" s="166" t="s">
        <v>2095</v>
      </c>
    </row>
    <row r="149" spans="1:6" ht="12.75">
      <c r="A149" s="174" t="s">
        <v>2160</v>
      </c>
      <c r="B149" s="119" t="s">
        <v>1910</v>
      </c>
      <c r="C149" s="237">
        <v>30297</v>
      </c>
      <c r="D149" s="119">
        <v>1988</v>
      </c>
      <c r="E149" s="119" t="s">
        <v>697</v>
      </c>
      <c r="F149" s="166" t="s">
        <v>1734</v>
      </c>
    </row>
    <row r="150" spans="1:6" ht="12.75">
      <c r="A150" s="174" t="s">
        <v>2161</v>
      </c>
      <c r="B150" s="119" t="s">
        <v>2162</v>
      </c>
      <c r="C150" s="237">
        <v>30328</v>
      </c>
      <c r="D150" s="119">
        <v>2002</v>
      </c>
      <c r="E150" s="119" t="s">
        <v>695</v>
      </c>
      <c r="F150" s="166" t="s">
        <v>2095</v>
      </c>
    </row>
    <row r="151" spans="1:6" ht="12.75">
      <c r="A151" s="174" t="s">
        <v>2163</v>
      </c>
      <c r="B151" s="119" t="s">
        <v>2181</v>
      </c>
      <c r="C151" s="237">
        <v>30339</v>
      </c>
      <c r="D151" s="119">
        <v>1990</v>
      </c>
      <c r="E151" s="119" t="s">
        <v>695</v>
      </c>
      <c r="F151" s="166" t="s">
        <v>2095</v>
      </c>
    </row>
    <row r="152" spans="1:6" ht="12.75">
      <c r="A152" s="174" t="s">
        <v>2336</v>
      </c>
      <c r="B152" s="119" t="s">
        <v>2197</v>
      </c>
      <c r="C152" s="237">
        <v>30426</v>
      </c>
      <c r="D152" s="119">
        <v>1995</v>
      </c>
      <c r="E152" s="119" t="s">
        <v>698</v>
      </c>
      <c r="F152" s="166" t="s">
        <v>2095</v>
      </c>
    </row>
    <row r="153" spans="1:6" ht="12.75">
      <c r="A153" s="174" t="s">
        <v>2337</v>
      </c>
      <c r="B153" s="119" t="s">
        <v>1919</v>
      </c>
      <c r="C153" s="237">
        <v>30435</v>
      </c>
      <c r="D153" s="119">
        <v>1992</v>
      </c>
      <c r="E153" s="119" t="s">
        <v>346</v>
      </c>
      <c r="F153" s="166" t="s">
        <v>2095</v>
      </c>
    </row>
    <row r="154" spans="1:6" ht="12.75">
      <c r="A154" s="174" t="s">
        <v>2338</v>
      </c>
      <c r="B154" s="119" t="s">
        <v>1910</v>
      </c>
      <c r="C154" s="237">
        <v>30486</v>
      </c>
      <c r="D154" s="119">
        <v>1987</v>
      </c>
      <c r="E154" s="119" t="s">
        <v>697</v>
      </c>
      <c r="F154" s="166" t="s">
        <v>2201</v>
      </c>
    </row>
    <row r="155" spans="1:6" ht="12.75">
      <c r="A155" s="174" t="s">
        <v>2339</v>
      </c>
      <c r="B155" s="119" t="s">
        <v>2197</v>
      </c>
      <c r="C155" s="237">
        <v>30526</v>
      </c>
      <c r="D155" s="119">
        <v>1984</v>
      </c>
      <c r="E155" s="119" t="s">
        <v>699</v>
      </c>
      <c r="F155" s="166" t="s">
        <v>2201</v>
      </c>
    </row>
    <row r="156" spans="1:6" ht="12.75">
      <c r="A156" s="174" t="s">
        <v>2340</v>
      </c>
      <c r="B156" s="119" t="s">
        <v>2197</v>
      </c>
      <c r="C156" s="237">
        <v>30558</v>
      </c>
      <c r="D156" s="119">
        <v>1985</v>
      </c>
      <c r="E156" s="119" t="s">
        <v>699</v>
      </c>
      <c r="F156" s="166" t="s">
        <v>1734</v>
      </c>
    </row>
    <row r="157" spans="1:6" ht="12.75">
      <c r="A157" s="174" t="s">
        <v>2341</v>
      </c>
      <c r="B157" s="119" t="s">
        <v>2197</v>
      </c>
      <c r="C157" s="237">
        <v>30580</v>
      </c>
      <c r="D157" s="119">
        <v>1985</v>
      </c>
      <c r="E157" s="119" t="s">
        <v>699</v>
      </c>
      <c r="F157" s="166" t="s">
        <v>2201</v>
      </c>
    </row>
    <row r="158" spans="1:6" ht="12.75">
      <c r="A158" s="174" t="s">
        <v>2342</v>
      </c>
      <c r="B158" s="119" t="s">
        <v>2343</v>
      </c>
      <c r="C158" s="237">
        <v>30586</v>
      </c>
      <c r="D158" s="119">
        <v>1984</v>
      </c>
      <c r="E158" s="119" t="s">
        <v>699</v>
      </c>
      <c r="F158" s="166" t="s">
        <v>2201</v>
      </c>
    </row>
    <row r="159" spans="1:6" ht="12.75">
      <c r="A159" s="174" t="s">
        <v>2344</v>
      </c>
      <c r="B159" s="119" t="s">
        <v>2114</v>
      </c>
      <c r="C159" s="237">
        <v>30600</v>
      </c>
      <c r="D159" s="119">
        <v>1991</v>
      </c>
      <c r="E159" s="119" t="s">
        <v>695</v>
      </c>
      <c r="F159" s="166" t="s">
        <v>2095</v>
      </c>
    </row>
    <row r="160" spans="1:6" ht="12.75">
      <c r="A160" s="174" t="s">
        <v>2345</v>
      </c>
      <c r="B160" s="119" t="s">
        <v>2197</v>
      </c>
      <c r="C160" s="237">
        <v>30616</v>
      </c>
      <c r="D160" s="119">
        <v>1994</v>
      </c>
      <c r="E160" s="119" t="s">
        <v>698</v>
      </c>
      <c r="F160" s="166" t="s">
        <v>2095</v>
      </c>
    </row>
    <row r="161" spans="1:6" ht="12.75">
      <c r="A161" s="174" t="s">
        <v>2346</v>
      </c>
      <c r="B161" s="119" t="s">
        <v>2197</v>
      </c>
      <c r="C161" s="237">
        <v>30621</v>
      </c>
      <c r="D161" s="119">
        <v>1984</v>
      </c>
      <c r="E161" s="119" t="s">
        <v>2198</v>
      </c>
      <c r="F161" s="166" t="s">
        <v>1734</v>
      </c>
    </row>
    <row r="162" spans="1:6" ht="12.75">
      <c r="A162" s="174" t="s">
        <v>2347</v>
      </c>
      <c r="B162" s="119" t="s">
        <v>2197</v>
      </c>
      <c r="C162" s="237">
        <v>30625</v>
      </c>
      <c r="D162" s="119">
        <v>1984</v>
      </c>
      <c r="E162" s="119" t="s">
        <v>699</v>
      </c>
      <c r="F162" s="166" t="s">
        <v>2201</v>
      </c>
    </row>
    <row r="163" spans="1:6" ht="12.75">
      <c r="A163" s="174" t="s">
        <v>2348</v>
      </c>
      <c r="B163" s="119" t="s">
        <v>2114</v>
      </c>
      <c r="C163" s="237">
        <v>30635</v>
      </c>
      <c r="D163" s="119">
        <v>1985</v>
      </c>
      <c r="E163" s="119" t="s">
        <v>2184</v>
      </c>
      <c r="F163" s="166" t="s">
        <v>2095</v>
      </c>
    </row>
    <row r="164" spans="1:6" ht="12.75">
      <c r="A164" s="174" t="s">
        <v>2349</v>
      </c>
      <c r="B164" s="119" t="s">
        <v>2197</v>
      </c>
      <c r="C164" s="237">
        <v>30664</v>
      </c>
      <c r="D164" s="119">
        <v>1984</v>
      </c>
      <c r="E164" s="119" t="s">
        <v>699</v>
      </c>
      <c r="F164" s="166" t="s">
        <v>2201</v>
      </c>
    </row>
    <row r="165" spans="1:6" ht="12.75">
      <c r="A165" s="174" t="s">
        <v>2350</v>
      </c>
      <c r="B165" s="119" t="s">
        <v>2197</v>
      </c>
      <c r="C165" s="237">
        <v>30672</v>
      </c>
      <c r="D165" s="119">
        <v>1984</v>
      </c>
      <c r="E165" s="119" t="s">
        <v>699</v>
      </c>
      <c r="F165" s="166" t="s">
        <v>2201</v>
      </c>
    </row>
    <row r="166" spans="1:6" ht="12.75">
      <c r="A166" s="174" t="s">
        <v>2351</v>
      </c>
      <c r="B166" s="119" t="s">
        <v>2197</v>
      </c>
      <c r="C166" s="237">
        <v>30672</v>
      </c>
      <c r="D166" s="119">
        <v>1985</v>
      </c>
      <c r="E166" s="119" t="s">
        <v>2198</v>
      </c>
      <c r="F166" s="166" t="s">
        <v>1734</v>
      </c>
    </row>
    <row r="167" spans="1:6" ht="12.75">
      <c r="A167" s="174" t="s">
        <v>2352</v>
      </c>
      <c r="B167" s="119" t="s">
        <v>2197</v>
      </c>
      <c r="C167" s="237">
        <v>30679</v>
      </c>
      <c r="D167" s="119">
        <v>1985</v>
      </c>
      <c r="E167" s="119" t="s">
        <v>699</v>
      </c>
      <c r="F167" s="166" t="s">
        <v>2201</v>
      </c>
    </row>
    <row r="168" spans="1:6" ht="12.75">
      <c r="A168" s="174" t="s">
        <v>2353</v>
      </c>
      <c r="B168" s="119" t="s">
        <v>2114</v>
      </c>
      <c r="C168" s="237">
        <v>30681</v>
      </c>
      <c r="D168" s="119">
        <v>1984</v>
      </c>
      <c r="E168" s="119" t="s">
        <v>699</v>
      </c>
      <c r="F168" s="166" t="s">
        <v>2201</v>
      </c>
    </row>
    <row r="169" spans="1:6" ht="12.75">
      <c r="A169" s="174" t="s">
        <v>2354</v>
      </c>
      <c r="B169" s="119" t="s">
        <v>424</v>
      </c>
      <c r="C169" s="237">
        <v>30719</v>
      </c>
      <c r="D169" s="119">
        <v>1993</v>
      </c>
      <c r="E169" s="119" t="s">
        <v>695</v>
      </c>
      <c r="F169" s="166" t="s">
        <v>2095</v>
      </c>
    </row>
    <row r="170" spans="1:6" ht="12.75">
      <c r="A170" s="174" t="s">
        <v>2355</v>
      </c>
      <c r="B170" s="119" t="s">
        <v>2181</v>
      </c>
      <c r="C170" s="237">
        <v>30738</v>
      </c>
      <c r="D170" s="119">
        <v>1990</v>
      </c>
      <c r="E170" s="119" t="s">
        <v>695</v>
      </c>
      <c r="F170" s="166" t="s">
        <v>2095</v>
      </c>
    </row>
    <row r="171" spans="1:6" ht="12.75">
      <c r="A171" s="174" t="s">
        <v>2356</v>
      </c>
      <c r="B171" s="119" t="s">
        <v>2197</v>
      </c>
      <c r="C171" s="237">
        <v>30752</v>
      </c>
      <c r="D171" s="119">
        <v>1985</v>
      </c>
      <c r="E171" s="119" t="s">
        <v>2198</v>
      </c>
      <c r="F171" s="166" t="s">
        <v>1734</v>
      </c>
    </row>
    <row r="172" spans="1:6" ht="12.75">
      <c r="A172" s="174" t="s">
        <v>2357</v>
      </c>
      <c r="B172" s="119" t="s">
        <v>2181</v>
      </c>
      <c r="C172" s="237">
        <v>30810</v>
      </c>
      <c r="D172" s="119">
        <v>1990</v>
      </c>
      <c r="E172" s="119" t="s">
        <v>695</v>
      </c>
      <c r="F172" s="166" t="s">
        <v>2095</v>
      </c>
    </row>
    <row r="173" spans="1:6" ht="12.75">
      <c r="A173" s="174" t="s">
        <v>2358</v>
      </c>
      <c r="B173" s="119" t="s">
        <v>2181</v>
      </c>
      <c r="C173" s="237">
        <v>30856</v>
      </c>
      <c r="D173" s="119">
        <v>1991</v>
      </c>
      <c r="E173" s="119" t="s">
        <v>695</v>
      </c>
      <c r="F173" s="166" t="s">
        <v>2095</v>
      </c>
    </row>
    <row r="174" spans="1:6" ht="12.75">
      <c r="A174" s="174" t="s">
        <v>2359</v>
      </c>
      <c r="B174" s="119" t="s">
        <v>736</v>
      </c>
      <c r="C174" s="237">
        <v>30860</v>
      </c>
      <c r="D174" s="119">
        <v>1984</v>
      </c>
      <c r="E174" s="119" t="s">
        <v>699</v>
      </c>
      <c r="F174" s="166" t="s">
        <v>2201</v>
      </c>
    </row>
    <row r="175" spans="1:6" ht="12.75">
      <c r="A175" s="174" t="s">
        <v>2360</v>
      </c>
      <c r="B175" s="119" t="s">
        <v>2197</v>
      </c>
      <c r="C175" s="237">
        <v>30860</v>
      </c>
      <c r="D175" s="119">
        <v>1984</v>
      </c>
      <c r="E175" s="119" t="s">
        <v>2198</v>
      </c>
      <c r="F175" s="166" t="s">
        <v>1734</v>
      </c>
    </row>
    <row r="176" spans="1:6" ht="12.75">
      <c r="A176" s="174" t="s">
        <v>2361</v>
      </c>
      <c r="B176" s="119" t="s">
        <v>2114</v>
      </c>
      <c r="C176" s="237">
        <v>30861</v>
      </c>
      <c r="D176" s="119">
        <v>1993</v>
      </c>
      <c r="E176" s="119" t="s">
        <v>695</v>
      </c>
      <c r="F176" s="166" t="s">
        <v>2095</v>
      </c>
    </row>
    <row r="177" spans="1:6" ht="12.75">
      <c r="A177" s="174" t="s">
        <v>2362</v>
      </c>
      <c r="B177" s="119" t="s">
        <v>2197</v>
      </c>
      <c r="C177" s="237">
        <v>30871</v>
      </c>
      <c r="D177" s="119">
        <v>1985</v>
      </c>
      <c r="E177" s="119" t="s">
        <v>699</v>
      </c>
      <c r="F177" s="166" t="s">
        <v>2201</v>
      </c>
    </row>
    <row r="178" spans="1:6" ht="12.75">
      <c r="A178" s="174" t="s">
        <v>2363</v>
      </c>
      <c r="B178" s="119" t="s">
        <v>2197</v>
      </c>
      <c r="C178" s="237">
        <v>30891</v>
      </c>
      <c r="D178" s="119">
        <v>1985</v>
      </c>
      <c r="E178" s="119" t="s">
        <v>2198</v>
      </c>
      <c r="F178" s="166" t="s">
        <v>2201</v>
      </c>
    </row>
    <row r="179" spans="1:6" ht="12.75">
      <c r="A179" s="174" t="s">
        <v>2364</v>
      </c>
      <c r="B179" s="119" t="s">
        <v>1932</v>
      </c>
      <c r="C179" s="237">
        <v>30918</v>
      </c>
      <c r="D179" s="119">
        <v>1989</v>
      </c>
      <c r="E179" s="119" t="s">
        <v>697</v>
      </c>
      <c r="F179" s="166" t="s">
        <v>2201</v>
      </c>
    </row>
    <row r="180" spans="1:6" ht="12.75">
      <c r="A180" s="174" t="s">
        <v>2365</v>
      </c>
      <c r="B180" s="119" t="s">
        <v>1733</v>
      </c>
      <c r="C180" s="237">
        <v>30922</v>
      </c>
      <c r="D180" s="119">
        <v>1989</v>
      </c>
      <c r="E180" s="119" t="s">
        <v>696</v>
      </c>
      <c r="F180" s="166" t="s">
        <v>2201</v>
      </c>
    </row>
    <row r="181" spans="1:6" ht="12.75">
      <c r="A181" s="174" t="s">
        <v>2366</v>
      </c>
      <c r="B181" s="119" t="s">
        <v>2197</v>
      </c>
      <c r="C181" s="237">
        <v>30922</v>
      </c>
      <c r="D181" s="119">
        <v>1988</v>
      </c>
      <c r="E181" s="119" t="s">
        <v>2198</v>
      </c>
      <c r="F181" s="166" t="s">
        <v>1734</v>
      </c>
    </row>
    <row r="182" spans="1:6" ht="12.75">
      <c r="A182" s="174" t="s">
        <v>2367</v>
      </c>
      <c r="B182" s="119" t="s">
        <v>2197</v>
      </c>
      <c r="C182" s="237">
        <v>30974</v>
      </c>
      <c r="D182" s="119">
        <v>2002</v>
      </c>
      <c r="E182" s="119" t="s">
        <v>698</v>
      </c>
      <c r="F182" s="166" t="s">
        <v>2095</v>
      </c>
    </row>
    <row r="183" spans="1:6" ht="12.75">
      <c r="A183" s="174" t="s">
        <v>2368</v>
      </c>
      <c r="B183" s="119" t="s">
        <v>2114</v>
      </c>
      <c r="C183" s="237">
        <v>30981</v>
      </c>
      <c r="D183" s="119">
        <v>1985</v>
      </c>
      <c r="E183" s="119" t="s">
        <v>2184</v>
      </c>
      <c r="F183" s="166" t="s">
        <v>2095</v>
      </c>
    </row>
    <row r="184" spans="1:6" ht="12.75">
      <c r="A184" s="174" t="s">
        <v>2369</v>
      </c>
      <c r="B184" s="119" t="s">
        <v>2114</v>
      </c>
      <c r="C184" s="237">
        <v>30997</v>
      </c>
      <c r="D184" s="119">
        <v>1994</v>
      </c>
      <c r="E184" s="119" t="s">
        <v>2184</v>
      </c>
      <c r="F184" s="166" t="s">
        <v>2095</v>
      </c>
    </row>
    <row r="185" spans="1:6" ht="12.75">
      <c r="A185" s="174" t="s">
        <v>2370</v>
      </c>
      <c r="B185" s="119" t="s">
        <v>2197</v>
      </c>
      <c r="C185" s="237">
        <v>31003</v>
      </c>
      <c r="D185" s="119">
        <v>1985</v>
      </c>
      <c r="E185" s="119" t="s">
        <v>2198</v>
      </c>
      <c r="F185" s="166" t="s">
        <v>1734</v>
      </c>
    </row>
    <row r="186" spans="1:6" ht="12.75">
      <c r="A186" s="174" t="s">
        <v>2371</v>
      </c>
      <c r="B186" s="119" t="s">
        <v>2197</v>
      </c>
      <c r="C186" s="237">
        <v>31013</v>
      </c>
      <c r="D186" s="119">
        <v>1994</v>
      </c>
      <c r="E186" s="119" t="s">
        <v>698</v>
      </c>
      <c r="F186" s="166" t="s">
        <v>2095</v>
      </c>
    </row>
    <row r="187" spans="1:6" ht="12.75">
      <c r="A187" s="174" t="s">
        <v>2372</v>
      </c>
      <c r="B187" s="119" t="s">
        <v>2197</v>
      </c>
      <c r="C187" s="237">
        <v>31013</v>
      </c>
      <c r="D187" s="119">
        <v>1985</v>
      </c>
      <c r="E187" s="119" t="s">
        <v>2198</v>
      </c>
      <c r="F187" s="166" t="s">
        <v>1734</v>
      </c>
    </row>
    <row r="188" spans="1:6" ht="12.75">
      <c r="A188" s="174" t="s">
        <v>2373</v>
      </c>
      <c r="B188" s="119" t="s">
        <v>2197</v>
      </c>
      <c r="C188" s="237">
        <v>31021</v>
      </c>
      <c r="D188" s="119">
        <v>2001</v>
      </c>
      <c r="E188" s="119" t="s">
        <v>698</v>
      </c>
      <c r="F188" s="166" t="s">
        <v>2095</v>
      </c>
    </row>
    <row r="189" spans="1:6" ht="12.75">
      <c r="A189" s="174" t="s">
        <v>2374</v>
      </c>
      <c r="B189" s="119" t="s">
        <v>2197</v>
      </c>
      <c r="C189" s="237">
        <v>31040</v>
      </c>
      <c r="D189" s="119">
        <v>1985</v>
      </c>
      <c r="E189" s="119" t="s">
        <v>699</v>
      </c>
      <c r="F189" s="166" t="s">
        <v>2201</v>
      </c>
    </row>
    <row r="190" spans="1:6" ht="12.75">
      <c r="A190" s="174" t="s">
        <v>2375</v>
      </c>
      <c r="B190" s="119" t="s">
        <v>2137</v>
      </c>
      <c r="C190" s="237">
        <v>31060</v>
      </c>
      <c r="D190" s="119">
        <v>1988</v>
      </c>
      <c r="E190" s="119" t="s">
        <v>346</v>
      </c>
      <c r="F190" s="166" t="s">
        <v>2095</v>
      </c>
    </row>
    <row r="191" spans="1:6" ht="12.75">
      <c r="A191" s="174" t="s">
        <v>2376</v>
      </c>
      <c r="B191" s="119" t="s">
        <v>2137</v>
      </c>
      <c r="C191" s="237">
        <v>31072</v>
      </c>
      <c r="D191" s="119">
        <v>1985</v>
      </c>
      <c r="E191" s="119" t="s">
        <v>346</v>
      </c>
      <c r="F191" s="166" t="s">
        <v>2095</v>
      </c>
    </row>
    <row r="192" spans="1:6" ht="12.75">
      <c r="A192" s="174" t="s">
        <v>2377</v>
      </c>
      <c r="B192" s="119" t="s">
        <v>2197</v>
      </c>
      <c r="C192" s="237">
        <v>31115</v>
      </c>
      <c r="D192" s="119">
        <v>1995</v>
      </c>
      <c r="E192" s="119" t="s">
        <v>698</v>
      </c>
      <c r="F192" s="166" t="s">
        <v>2095</v>
      </c>
    </row>
    <row r="193" spans="1:6" ht="12.75">
      <c r="A193" s="174" t="s">
        <v>2378</v>
      </c>
      <c r="B193" s="119" t="s">
        <v>2197</v>
      </c>
      <c r="C193" s="237">
        <v>31128</v>
      </c>
      <c r="D193" s="119">
        <v>1985</v>
      </c>
      <c r="E193" s="119" t="s">
        <v>699</v>
      </c>
      <c r="F193" s="166" t="s">
        <v>2201</v>
      </c>
    </row>
    <row r="194" spans="1:6" ht="12.75">
      <c r="A194" s="174" t="s">
        <v>2379</v>
      </c>
      <c r="B194" s="119" t="s">
        <v>2197</v>
      </c>
      <c r="C194" s="237">
        <v>31144</v>
      </c>
      <c r="D194" s="119">
        <v>1985</v>
      </c>
      <c r="E194" s="119" t="s">
        <v>699</v>
      </c>
      <c r="F194" s="166" t="s">
        <v>2201</v>
      </c>
    </row>
    <row r="195" spans="1:6" ht="12.75">
      <c r="A195" s="174" t="s">
        <v>2380</v>
      </c>
      <c r="B195" s="119" t="s">
        <v>2197</v>
      </c>
      <c r="C195" s="237">
        <v>31158</v>
      </c>
      <c r="D195" s="119">
        <v>1985</v>
      </c>
      <c r="E195" s="119" t="s">
        <v>699</v>
      </c>
      <c r="F195" s="166" t="s">
        <v>2201</v>
      </c>
    </row>
    <row r="196" spans="1:6" ht="12.75">
      <c r="A196" s="174" t="s">
        <v>2381</v>
      </c>
      <c r="B196" s="119" t="s">
        <v>2129</v>
      </c>
      <c r="C196" s="237">
        <v>31195</v>
      </c>
      <c r="D196" s="119">
        <v>1985</v>
      </c>
      <c r="E196" s="119" t="s">
        <v>696</v>
      </c>
      <c r="F196" s="166" t="s">
        <v>2201</v>
      </c>
    </row>
    <row r="197" spans="1:6" ht="12.75">
      <c r="A197" s="174" t="s">
        <v>2382</v>
      </c>
      <c r="B197" s="119" t="s">
        <v>2114</v>
      </c>
      <c r="C197" s="237">
        <v>31199</v>
      </c>
      <c r="D197" s="119">
        <v>1985</v>
      </c>
      <c r="E197" s="119" t="s">
        <v>699</v>
      </c>
      <c r="F197" s="166" t="s">
        <v>2201</v>
      </c>
    </row>
    <row r="198" spans="1:6" ht="12.75">
      <c r="A198" s="174" t="s">
        <v>2383</v>
      </c>
      <c r="B198" s="119" t="s">
        <v>2197</v>
      </c>
      <c r="C198" s="237">
        <v>31220</v>
      </c>
      <c r="D198" s="119">
        <v>1985</v>
      </c>
      <c r="E198" s="119" t="s">
        <v>699</v>
      </c>
      <c r="F198" s="166" t="s">
        <v>2201</v>
      </c>
    </row>
    <row r="199" spans="1:6" ht="12.75">
      <c r="A199" s="174" t="s">
        <v>2384</v>
      </c>
      <c r="B199" s="119" t="s">
        <v>736</v>
      </c>
      <c r="C199" s="237">
        <v>31224</v>
      </c>
      <c r="D199" s="119">
        <v>1985</v>
      </c>
      <c r="E199" s="119" t="s">
        <v>699</v>
      </c>
      <c r="F199" s="166" t="s">
        <v>2201</v>
      </c>
    </row>
    <row r="200" spans="1:6" ht="12.75">
      <c r="A200" s="174" t="s">
        <v>2385</v>
      </c>
      <c r="B200" s="119" t="s">
        <v>2114</v>
      </c>
      <c r="C200" s="237">
        <v>31236</v>
      </c>
      <c r="D200" s="119">
        <v>1985</v>
      </c>
      <c r="E200" s="119" t="s">
        <v>699</v>
      </c>
      <c r="F200" s="166" t="s">
        <v>2201</v>
      </c>
    </row>
    <row r="201" spans="1:6" ht="12.75">
      <c r="A201" s="174" t="s">
        <v>2386</v>
      </c>
      <c r="B201" s="119" t="s">
        <v>2197</v>
      </c>
      <c r="C201" s="237">
        <v>31240</v>
      </c>
      <c r="D201" s="119">
        <v>1985</v>
      </c>
      <c r="E201" s="119" t="s">
        <v>2198</v>
      </c>
      <c r="F201" s="166" t="s">
        <v>1734</v>
      </c>
    </row>
    <row r="202" spans="1:6" ht="12.75">
      <c r="A202" s="174" t="s">
        <v>2387</v>
      </c>
      <c r="B202" s="119" t="s">
        <v>2197</v>
      </c>
      <c r="C202" s="237">
        <v>31259</v>
      </c>
      <c r="D202" s="119">
        <v>2000</v>
      </c>
      <c r="E202" s="119" t="s">
        <v>698</v>
      </c>
      <c r="F202" s="166" t="s">
        <v>2095</v>
      </c>
    </row>
    <row r="203" spans="1:6" ht="12.75">
      <c r="A203" s="174" t="s">
        <v>2388</v>
      </c>
      <c r="B203" s="119" t="s">
        <v>2343</v>
      </c>
      <c r="C203" s="237">
        <v>31291</v>
      </c>
      <c r="D203" s="119">
        <v>1985</v>
      </c>
      <c r="E203" s="119" t="s">
        <v>699</v>
      </c>
      <c r="F203" s="166" t="s">
        <v>2201</v>
      </c>
    </row>
    <row r="204" spans="1:6" ht="12.75">
      <c r="A204" s="174" t="s">
        <v>2389</v>
      </c>
      <c r="B204" s="119" t="s">
        <v>2114</v>
      </c>
      <c r="C204" s="237">
        <v>31297</v>
      </c>
      <c r="D204" s="119">
        <v>1987</v>
      </c>
      <c r="E204" s="119" t="s">
        <v>695</v>
      </c>
      <c r="F204" s="166" t="s">
        <v>2201</v>
      </c>
    </row>
    <row r="205" spans="1:6" ht="12.75">
      <c r="A205" s="174" t="s">
        <v>2390</v>
      </c>
      <c r="B205" s="119" t="s">
        <v>2197</v>
      </c>
      <c r="C205" s="237">
        <v>31299</v>
      </c>
      <c r="D205" s="119">
        <v>1985</v>
      </c>
      <c r="E205" s="119" t="s">
        <v>699</v>
      </c>
      <c r="F205" s="166" t="s">
        <v>2201</v>
      </c>
    </row>
    <row r="206" spans="1:6" ht="12.75">
      <c r="A206" s="174" t="s">
        <v>2391</v>
      </c>
      <c r="B206" s="119" t="s">
        <v>736</v>
      </c>
      <c r="C206" s="237">
        <v>31306</v>
      </c>
      <c r="D206" s="119">
        <v>1985</v>
      </c>
      <c r="E206" s="119" t="s">
        <v>699</v>
      </c>
      <c r="F206" s="166" t="s">
        <v>2201</v>
      </c>
    </row>
    <row r="207" spans="1:6" ht="12.75">
      <c r="A207" s="174" t="s">
        <v>2392</v>
      </c>
      <c r="B207" s="119" t="s">
        <v>2393</v>
      </c>
      <c r="C207" s="237">
        <v>31324</v>
      </c>
      <c r="D207" s="119">
        <v>1985</v>
      </c>
      <c r="E207" s="119" t="s">
        <v>695</v>
      </c>
      <c r="F207" s="166" t="s">
        <v>2201</v>
      </c>
    </row>
    <row r="208" spans="1:6" ht="12.75">
      <c r="A208" s="174" t="s">
        <v>2394</v>
      </c>
      <c r="B208" s="119" t="s">
        <v>2197</v>
      </c>
      <c r="C208" s="237">
        <v>31324</v>
      </c>
      <c r="D208" s="119">
        <v>1999</v>
      </c>
      <c r="E208" s="119" t="s">
        <v>698</v>
      </c>
      <c r="F208" s="166" t="s">
        <v>2095</v>
      </c>
    </row>
    <row r="209" spans="1:6" ht="12.75">
      <c r="A209" s="174" t="s">
        <v>2395</v>
      </c>
      <c r="B209" s="119" t="s">
        <v>424</v>
      </c>
      <c r="C209" s="237">
        <v>31333</v>
      </c>
      <c r="D209" s="119">
        <v>1986</v>
      </c>
      <c r="E209" s="119" t="s">
        <v>695</v>
      </c>
      <c r="F209" s="166" t="s">
        <v>2201</v>
      </c>
    </row>
    <row r="210" spans="1:6" ht="12.75">
      <c r="A210" s="174" t="s">
        <v>2396</v>
      </c>
      <c r="B210" s="119" t="s">
        <v>2343</v>
      </c>
      <c r="C210" s="237">
        <v>31337</v>
      </c>
      <c r="D210" s="119">
        <v>1985</v>
      </c>
      <c r="E210" s="119" t="s">
        <v>699</v>
      </c>
      <c r="F210" s="166" t="s">
        <v>2201</v>
      </c>
    </row>
    <row r="211" spans="1:6" ht="12.75">
      <c r="A211" s="174" t="s">
        <v>2397</v>
      </c>
      <c r="B211" s="119" t="s">
        <v>2114</v>
      </c>
      <c r="C211" s="237">
        <v>31357</v>
      </c>
      <c r="D211" s="119">
        <v>1985</v>
      </c>
      <c r="E211" s="119" t="s">
        <v>699</v>
      </c>
      <c r="F211" s="166" t="s">
        <v>2201</v>
      </c>
    </row>
    <row r="212" spans="1:6" ht="12.75">
      <c r="A212" s="174" t="s">
        <v>2398</v>
      </c>
      <c r="B212" s="119" t="s">
        <v>2114</v>
      </c>
      <c r="C212" s="237">
        <v>31379</v>
      </c>
      <c r="D212" s="119">
        <v>1986</v>
      </c>
      <c r="E212" s="119" t="s">
        <v>699</v>
      </c>
      <c r="F212" s="166" t="s">
        <v>2201</v>
      </c>
    </row>
    <row r="213" spans="1:6" ht="12.75">
      <c r="A213" s="174" t="s">
        <v>2399</v>
      </c>
      <c r="B213" s="119" t="s">
        <v>2400</v>
      </c>
      <c r="C213" s="237">
        <v>31382</v>
      </c>
      <c r="D213" s="119">
        <v>1985</v>
      </c>
      <c r="E213" s="119" t="s">
        <v>695</v>
      </c>
      <c r="F213" s="166" t="s">
        <v>2201</v>
      </c>
    </row>
    <row r="214" spans="1:6" ht="12.75">
      <c r="A214" s="174" t="s">
        <v>2401</v>
      </c>
      <c r="B214" s="119" t="s">
        <v>2197</v>
      </c>
      <c r="C214" s="237">
        <v>31396</v>
      </c>
      <c r="D214" s="119">
        <v>1986</v>
      </c>
      <c r="E214" s="119" t="s">
        <v>699</v>
      </c>
      <c r="F214" s="166" t="s">
        <v>2201</v>
      </c>
    </row>
    <row r="215" spans="1:6" ht="12.75">
      <c r="A215" s="174" t="s">
        <v>1937</v>
      </c>
      <c r="B215" s="119" t="s">
        <v>1919</v>
      </c>
      <c r="C215" s="237">
        <v>31407</v>
      </c>
      <c r="D215" s="119">
        <v>1991</v>
      </c>
      <c r="E215" s="119" t="s">
        <v>694</v>
      </c>
      <c r="F215" s="166" t="s">
        <v>1734</v>
      </c>
    </row>
    <row r="216" spans="1:6" ht="12.75">
      <c r="A216" s="174" t="s">
        <v>2402</v>
      </c>
      <c r="B216" s="119" t="s">
        <v>2137</v>
      </c>
      <c r="C216" s="237">
        <v>31408</v>
      </c>
      <c r="D216" s="119">
        <v>1988</v>
      </c>
      <c r="E216" s="119" t="s">
        <v>346</v>
      </c>
      <c r="F216" s="166" t="s">
        <v>2095</v>
      </c>
    </row>
    <row r="217" spans="1:6" ht="12.75">
      <c r="A217" s="174" t="s">
        <v>2403</v>
      </c>
      <c r="B217" s="119" t="s">
        <v>2197</v>
      </c>
      <c r="C217" s="237">
        <v>31416</v>
      </c>
      <c r="D217" s="119">
        <v>2000</v>
      </c>
      <c r="E217" s="119" t="s">
        <v>698</v>
      </c>
      <c r="F217" s="166" t="s">
        <v>2095</v>
      </c>
    </row>
    <row r="218" spans="1:6" ht="12.75">
      <c r="A218" s="174" t="s">
        <v>2404</v>
      </c>
      <c r="B218" s="119" t="s">
        <v>2114</v>
      </c>
      <c r="C218" s="237">
        <v>31419</v>
      </c>
      <c r="D218" s="119">
        <v>1986</v>
      </c>
      <c r="E218" s="119" t="s">
        <v>699</v>
      </c>
      <c r="F218" s="166" t="s">
        <v>2201</v>
      </c>
    </row>
    <row r="219" spans="1:6" ht="12.75">
      <c r="A219" s="174" t="s">
        <v>2405</v>
      </c>
      <c r="B219" s="119" t="s">
        <v>736</v>
      </c>
      <c r="C219" s="237">
        <v>31451</v>
      </c>
      <c r="D219" s="119"/>
      <c r="E219" s="119" t="s">
        <v>698</v>
      </c>
      <c r="F219" s="166" t="s">
        <v>2201</v>
      </c>
    </row>
    <row r="220" spans="1:6" ht="12.75">
      <c r="A220" s="174" t="s">
        <v>2406</v>
      </c>
      <c r="B220" s="119" t="s">
        <v>2197</v>
      </c>
      <c r="C220" s="237">
        <v>31456</v>
      </c>
      <c r="D220" s="119">
        <v>1986</v>
      </c>
      <c r="E220" s="119" t="s">
        <v>2198</v>
      </c>
      <c r="F220" s="166" t="s">
        <v>1734</v>
      </c>
    </row>
    <row r="221" spans="1:6" ht="12.75">
      <c r="A221" s="174" t="s">
        <v>2407</v>
      </c>
      <c r="B221" s="119" t="s">
        <v>2197</v>
      </c>
      <c r="C221" s="237">
        <v>31480</v>
      </c>
      <c r="D221" s="119">
        <v>1990</v>
      </c>
      <c r="E221" s="119" t="s">
        <v>698</v>
      </c>
      <c r="F221" s="166" t="s">
        <v>1734</v>
      </c>
    </row>
    <row r="222" spans="1:6" ht="12.75">
      <c r="A222" s="174" t="s">
        <v>2408</v>
      </c>
      <c r="B222" s="119" t="s">
        <v>736</v>
      </c>
      <c r="C222" s="237">
        <v>31481</v>
      </c>
      <c r="D222" s="119">
        <v>1986</v>
      </c>
      <c r="E222" s="119" t="s">
        <v>699</v>
      </c>
      <c r="F222" s="166" t="s">
        <v>2201</v>
      </c>
    </row>
    <row r="223" spans="1:6" ht="12.75">
      <c r="A223" s="174" t="s">
        <v>2409</v>
      </c>
      <c r="B223" s="119" t="s">
        <v>2343</v>
      </c>
      <c r="C223" s="237">
        <v>31486</v>
      </c>
      <c r="D223" s="119">
        <v>1986</v>
      </c>
      <c r="E223" s="119" t="s">
        <v>2198</v>
      </c>
      <c r="F223" s="166" t="s">
        <v>2201</v>
      </c>
    </row>
    <row r="224" spans="1:6" ht="12.75">
      <c r="A224" s="174" t="s">
        <v>2410</v>
      </c>
      <c r="B224" s="119" t="s">
        <v>2197</v>
      </c>
      <c r="C224" s="237">
        <v>31501</v>
      </c>
      <c r="D224" s="119">
        <v>1997</v>
      </c>
      <c r="E224" s="119" t="s">
        <v>698</v>
      </c>
      <c r="F224" s="166" t="s">
        <v>2095</v>
      </c>
    </row>
    <row r="225" spans="1:6" ht="12.75">
      <c r="A225" s="174" t="s">
        <v>2411</v>
      </c>
      <c r="B225" s="119" t="s">
        <v>2343</v>
      </c>
      <c r="C225" s="237">
        <v>31504</v>
      </c>
      <c r="D225" s="119">
        <v>1986</v>
      </c>
      <c r="E225" s="119" t="s">
        <v>699</v>
      </c>
      <c r="F225" s="166" t="s">
        <v>2201</v>
      </c>
    </row>
    <row r="226" spans="1:6" ht="12.75">
      <c r="A226" s="174" t="s">
        <v>2412</v>
      </c>
      <c r="B226" s="119" t="s">
        <v>2197</v>
      </c>
      <c r="C226" s="237">
        <v>31515</v>
      </c>
      <c r="D226" s="119">
        <v>1987</v>
      </c>
      <c r="E226" s="119" t="s">
        <v>699</v>
      </c>
      <c r="F226" s="166" t="s">
        <v>2095</v>
      </c>
    </row>
    <row r="227" spans="1:6" ht="12.75">
      <c r="A227" s="174" t="s">
        <v>2413</v>
      </c>
      <c r="B227" s="119" t="s">
        <v>424</v>
      </c>
      <c r="C227" s="237">
        <v>31525</v>
      </c>
      <c r="D227" s="119">
        <v>1988</v>
      </c>
      <c r="E227" s="119" t="s">
        <v>695</v>
      </c>
      <c r="F227" s="166" t="s">
        <v>1734</v>
      </c>
    </row>
    <row r="228" spans="1:6" ht="12.75">
      <c r="A228" s="174" t="s">
        <v>2414</v>
      </c>
      <c r="B228" s="119" t="s">
        <v>2197</v>
      </c>
      <c r="C228" s="237">
        <v>31528</v>
      </c>
      <c r="D228" s="119">
        <v>1986</v>
      </c>
      <c r="E228" s="119" t="s">
        <v>699</v>
      </c>
      <c r="F228" s="166" t="s">
        <v>2201</v>
      </c>
    </row>
    <row r="229" spans="1:6" ht="12.75">
      <c r="A229" s="174" t="s">
        <v>2415</v>
      </c>
      <c r="B229" s="119" t="s">
        <v>2343</v>
      </c>
      <c r="C229" s="237">
        <v>31534</v>
      </c>
      <c r="D229" s="119">
        <v>1989</v>
      </c>
      <c r="E229" s="119" t="s">
        <v>699</v>
      </c>
      <c r="F229" s="166" t="s">
        <v>2201</v>
      </c>
    </row>
    <row r="230" spans="1:6" ht="12.75">
      <c r="A230" s="174" t="s">
        <v>2416</v>
      </c>
      <c r="B230" s="119" t="s">
        <v>2197</v>
      </c>
      <c r="C230" s="237">
        <v>31548</v>
      </c>
      <c r="D230" s="119">
        <v>1998</v>
      </c>
      <c r="E230" s="119" t="s">
        <v>698</v>
      </c>
      <c r="F230" s="166" t="s">
        <v>2095</v>
      </c>
    </row>
    <row r="231" spans="1:6" ht="12.75">
      <c r="A231" s="174" t="s">
        <v>2417</v>
      </c>
      <c r="B231" s="119" t="s">
        <v>2833</v>
      </c>
      <c r="C231" s="237">
        <v>31563</v>
      </c>
      <c r="D231" s="119">
        <v>1988</v>
      </c>
      <c r="E231" s="119" t="s">
        <v>698</v>
      </c>
      <c r="F231" s="166" t="s">
        <v>2095</v>
      </c>
    </row>
    <row r="232" spans="1:6" ht="12.75">
      <c r="A232" s="174" t="s">
        <v>2418</v>
      </c>
      <c r="B232" s="119" t="s">
        <v>424</v>
      </c>
      <c r="C232" s="237">
        <v>31606</v>
      </c>
      <c r="D232" s="119">
        <v>1986</v>
      </c>
      <c r="E232" s="119" t="s">
        <v>695</v>
      </c>
      <c r="F232" s="166" t="s">
        <v>2201</v>
      </c>
    </row>
    <row r="233" spans="1:6" ht="12.75">
      <c r="A233" s="174" t="s">
        <v>2419</v>
      </c>
      <c r="B233" s="119" t="s">
        <v>2197</v>
      </c>
      <c r="C233" s="237">
        <v>31628</v>
      </c>
      <c r="D233" s="119">
        <v>1991</v>
      </c>
      <c r="E233" s="119" t="s">
        <v>698</v>
      </c>
      <c r="F233" s="166" t="s">
        <v>2095</v>
      </c>
    </row>
    <row r="234" spans="1:6" ht="12.75">
      <c r="A234" s="174" t="s">
        <v>2420</v>
      </c>
      <c r="B234" s="119" t="s">
        <v>2197</v>
      </c>
      <c r="C234" s="237">
        <v>31663</v>
      </c>
      <c r="D234" s="119">
        <v>1995</v>
      </c>
      <c r="E234" s="119" t="s">
        <v>699</v>
      </c>
      <c r="F234" s="166" t="s">
        <v>2201</v>
      </c>
    </row>
    <row r="235" spans="1:6" ht="12.75">
      <c r="A235" s="174" t="s">
        <v>2421</v>
      </c>
      <c r="B235" s="119" t="s">
        <v>2197</v>
      </c>
      <c r="C235" s="237">
        <v>31699</v>
      </c>
      <c r="D235" s="119">
        <v>1991</v>
      </c>
      <c r="E235" s="119" t="s">
        <v>698</v>
      </c>
      <c r="F235" s="166" t="s">
        <v>2095</v>
      </c>
    </row>
    <row r="236" spans="1:6" ht="12.75">
      <c r="A236" s="174" t="s">
        <v>2422</v>
      </c>
      <c r="B236" s="119" t="s">
        <v>2833</v>
      </c>
      <c r="C236" s="237">
        <v>31719</v>
      </c>
      <c r="D236" s="119">
        <v>1997</v>
      </c>
      <c r="E236" s="119" t="s">
        <v>2198</v>
      </c>
      <c r="F236" s="166" t="s">
        <v>1734</v>
      </c>
    </row>
    <row r="237" spans="1:6" ht="12.75">
      <c r="A237" s="174" t="s">
        <v>2423</v>
      </c>
      <c r="B237" s="119" t="s">
        <v>2197</v>
      </c>
      <c r="C237" s="237">
        <v>31720</v>
      </c>
      <c r="D237" s="119">
        <v>1990</v>
      </c>
      <c r="E237" s="119" t="s">
        <v>698</v>
      </c>
      <c r="F237" s="166" t="s">
        <v>2095</v>
      </c>
    </row>
    <row r="238" spans="1:6" ht="12.75">
      <c r="A238" s="174" t="s">
        <v>2424</v>
      </c>
      <c r="B238" s="119" t="s">
        <v>2197</v>
      </c>
      <c r="C238" s="237">
        <v>31745</v>
      </c>
      <c r="D238" s="119">
        <v>1987</v>
      </c>
      <c r="E238" s="119" t="s">
        <v>699</v>
      </c>
      <c r="F238" s="166" t="s">
        <v>2201</v>
      </c>
    </row>
    <row r="239" spans="1:6" ht="12.75">
      <c r="A239" s="174" t="s">
        <v>2425</v>
      </c>
      <c r="B239" s="119" t="s">
        <v>2833</v>
      </c>
      <c r="C239" s="237">
        <v>31752</v>
      </c>
      <c r="D239" s="119">
        <v>1997</v>
      </c>
      <c r="E239" s="119" t="s">
        <v>698</v>
      </c>
      <c r="F239" s="166" t="s">
        <v>2095</v>
      </c>
    </row>
    <row r="240" spans="1:6" ht="12.75">
      <c r="A240" s="174" t="s">
        <v>2426</v>
      </c>
      <c r="B240" s="119" t="s">
        <v>2197</v>
      </c>
      <c r="C240" s="237">
        <v>31760</v>
      </c>
      <c r="D240" s="119">
        <v>1991</v>
      </c>
      <c r="E240" s="119" t="s">
        <v>698</v>
      </c>
      <c r="F240" s="166" t="s">
        <v>2095</v>
      </c>
    </row>
    <row r="241" spans="1:6" ht="12.75">
      <c r="A241" s="174" t="s">
        <v>2427</v>
      </c>
      <c r="B241" s="119" t="s">
        <v>2197</v>
      </c>
      <c r="C241" s="237">
        <v>31791</v>
      </c>
      <c r="D241" s="119">
        <v>2002</v>
      </c>
      <c r="E241" s="119" t="s">
        <v>698</v>
      </c>
      <c r="F241" s="166" t="s">
        <v>2095</v>
      </c>
    </row>
    <row r="242" spans="1:6" ht="12.75">
      <c r="A242" s="174" t="s">
        <v>2428</v>
      </c>
      <c r="B242" s="119" t="s">
        <v>2197</v>
      </c>
      <c r="C242" s="237">
        <v>31792</v>
      </c>
      <c r="D242" s="119">
        <v>1989</v>
      </c>
      <c r="E242" s="119" t="s">
        <v>698</v>
      </c>
      <c r="F242" s="166" t="s">
        <v>1734</v>
      </c>
    </row>
    <row r="243" spans="1:6" ht="12.75">
      <c r="A243" s="174" t="s">
        <v>2429</v>
      </c>
      <c r="B243" s="119" t="s">
        <v>2197</v>
      </c>
      <c r="C243" s="237">
        <v>31808</v>
      </c>
      <c r="D243" s="119">
        <v>1987</v>
      </c>
      <c r="E243" s="119" t="s">
        <v>2198</v>
      </c>
      <c r="F243" s="166" t="s">
        <v>1734</v>
      </c>
    </row>
    <row r="244" spans="1:6" ht="12.75">
      <c r="A244" s="174" t="s">
        <v>2430</v>
      </c>
      <c r="B244" s="119" t="s">
        <v>2833</v>
      </c>
      <c r="C244" s="237">
        <v>31818</v>
      </c>
      <c r="D244" s="119">
        <v>1988</v>
      </c>
      <c r="E244" s="119" t="s">
        <v>698</v>
      </c>
      <c r="F244" s="166" t="s">
        <v>2095</v>
      </c>
    </row>
    <row r="245" spans="1:6" ht="12.75">
      <c r="A245" s="174" t="s">
        <v>2431</v>
      </c>
      <c r="B245" s="119" t="s">
        <v>2833</v>
      </c>
      <c r="C245" s="237">
        <v>31868</v>
      </c>
      <c r="D245" s="119">
        <v>1999</v>
      </c>
      <c r="E245" s="119" t="s">
        <v>698</v>
      </c>
      <c r="F245" s="166" t="s">
        <v>2095</v>
      </c>
    </row>
    <row r="246" spans="1:6" ht="12.75">
      <c r="A246" s="174" t="s">
        <v>2432</v>
      </c>
      <c r="B246" s="119" t="s">
        <v>2343</v>
      </c>
      <c r="C246" s="237">
        <v>31873</v>
      </c>
      <c r="D246" s="119">
        <v>1987</v>
      </c>
      <c r="E246" s="119" t="s">
        <v>699</v>
      </c>
      <c r="F246" s="166" t="s">
        <v>2201</v>
      </c>
    </row>
    <row r="247" spans="1:6" ht="12.75">
      <c r="A247" s="174" t="s">
        <v>2433</v>
      </c>
      <c r="B247" s="119" t="s">
        <v>2181</v>
      </c>
      <c r="C247" s="237">
        <v>31885</v>
      </c>
      <c r="D247" s="119">
        <v>1988</v>
      </c>
      <c r="E247" s="119" t="s">
        <v>2184</v>
      </c>
      <c r="F247" s="166" t="s">
        <v>2095</v>
      </c>
    </row>
    <row r="248" spans="1:6" ht="12.75">
      <c r="A248" s="174" t="s">
        <v>2434</v>
      </c>
      <c r="B248" s="119" t="s">
        <v>2181</v>
      </c>
      <c r="C248" s="237">
        <v>31903</v>
      </c>
      <c r="D248" s="119">
        <v>1988</v>
      </c>
      <c r="E248" s="119" t="s">
        <v>346</v>
      </c>
      <c r="F248" s="166" t="s">
        <v>2095</v>
      </c>
    </row>
    <row r="249" spans="1:6" ht="12.75">
      <c r="A249" s="174" t="s">
        <v>2435</v>
      </c>
      <c r="B249" s="119" t="s">
        <v>2197</v>
      </c>
      <c r="C249" s="237">
        <v>31915</v>
      </c>
      <c r="D249" s="119">
        <v>1988</v>
      </c>
      <c r="E249" s="119" t="s">
        <v>2198</v>
      </c>
      <c r="F249" s="166" t="s">
        <v>1734</v>
      </c>
    </row>
    <row r="250" spans="1:6" ht="12.75">
      <c r="A250" s="174" t="s">
        <v>2436</v>
      </c>
      <c r="B250" s="119" t="s">
        <v>2197</v>
      </c>
      <c r="C250" s="237">
        <v>31919</v>
      </c>
      <c r="D250" s="119">
        <v>1987</v>
      </c>
      <c r="E250" s="119" t="s">
        <v>2198</v>
      </c>
      <c r="F250" s="166" t="s">
        <v>1734</v>
      </c>
    </row>
    <row r="251" spans="1:6" ht="12.75">
      <c r="A251" s="174" t="s">
        <v>2437</v>
      </c>
      <c r="B251" s="119" t="s">
        <v>2197</v>
      </c>
      <c r="C251" s="237">
        <v>31948</v>
      </c>
      <c r="D251" s="119">
        <v>1991</v>
      </c>
      <c r="E251" s="119" t="s">
        <v>698</v>
      </c>
      <c r="F251" s="166" t="s">
        <v>1734</v>
      </c>
    </row>
    <row r="252" spans="1:6" ht="12.75">
      <c r="A252" s="174" t="s">
        <v>2438</v>
      </c>
      <c r="B252" s="119" t="s">
        <v>2129</v>
      </c>
      <c r="C252" s="237">
        <v>31967</v>
      </c>
      <c r="D252" s="119">
        <v>1987</v>
      </c>
      <c r="E252" s="119" t="s">
        <v>696</v>
      </c>
      <c r="F252" s="166" t="s">
        <v>2201</v>
      </c>
    </row>
    <row r="253" spans="1:6" ht="12.75">
      <c r="A253" s="174" t="s">
        <v>2439</v>
      </c>
      <c r="B253" s="119" t="s">
        <v>2114</v>
      </c>
      <c r="C253" s="237">
        <v>31973</v>
      </c>
      <c r="D253" s="119">
        <v>1987</v>
      </c>
      <c r="E253" s="119" t="s">
        <v>699</v>
      </c>
      <c r="F253" s="166" t="s">
        <v>2201</v>
      </c>
    </row>
    <row r="254" spans="1:6" ht="12.75">
      <c r="A254" s="174" t="s">
        <v>2440</v>
      </c>
      <c r="B254" s="119" t="s">
        <v>2833</v>
      </c>
      <c r="C254" s="237">
        <v>31976</v>
      </c>
      <c r="D254" s="119">
        <v>1996</v>
      </c>
      <c r="E254" s="119" t="s">
        <v>698</v>
      </c>
      <c r="F254" s="166" t="s">
        <v>2095</v>
      </c>
    </row>
    <row r="255" spans="1:6" ht="12.75">
      <c r="A255" s="174" t="s">
        <v>2441</v>
      </c>
      <c r="B255" s="119" t="s">
        <v>2114</v>
      </c>
      <c r="C255" s="237">
        <v>31977</v>
      </c>
      <c r="D255" s="119">
        <v>1987</v>
      </c>
      <c r="E255" s="119" t="s">
        <v>2184</v>
      </c>
      <c r="F255" s="166" t="s">
        <v>2095</v>
      </c>
    </row>
    <row r="256" spans="1:6" ht="12.75">
      <c r="A256" s="174" t="s">
        <v>2442</v>
      </c>
      <c r="B256" s="119" t="s">
        <v>2833</v>
      </c>
      <c r="C256" s="237">
        <v>31991</v>
      </c>
      <c r="D256" s="119">
        <v>1988</v>
      </c>
      <c r="E256" s="119" t="s">
        <v>698</v>
      </c>
      <c r="F256" s="166" t="s">
        <v>2095</v>
      </c>
    </row>
    <row r="257" spans="1:6" ht="12.75">
      <c r="A257" s="174" t="s">
        <v>931</v>
      </c>
      <c r="B257" s="119" t="s">
        <v>2114</v>
      </c>
      <c r="C257" s="237">
        <v>32009</v>
      </c>
      <c r="D257" s="119">
        <v>1989</v>
      </c>
      <c r="E257" s="119" t="s">
        <v>695</v>
      </c>
      <c r="F257" s="166" t="s">
        <v>2095</v>
      </c>
    </row>
    <row r="258" spans="1:6" ht="12.75">
      <c r="A258" s="174" t="s">
        <v>932</v>
      </c>
      <c r="B258" s="119" t="s">
        <v>2833</v>
      </c>
      <c r="C258" s="237">
        <v>32041</v>
      </c>
      <c r="D258" s="119">
        <v>1989</v>
      </c>
      <c r="E258" s="119" t="s">
        <v>698</v>
      </c>
      <c r="F258" s="166" t="s">
        <v>1734</v>
      </c>
    </row>
    <row r="259" spans="1:6" ht="12.75">
      <c r="A259" s="174" t="s">
        <v>933</v>
      </c>
      <c r="B259" s="119" t="s">
        <v>2114</v>
      </c>
      <c r="C259" s="237">
        <v>32083</v>
      </c>
      <c r="D259" s="119">
        <v>1987</v>
      </c>
      <c r="E259" s="119" t="s">
        <v>699</v>
      </c>
      <c r="F259" s="166" t="s">
        <v>2201</v>
      </c>
    </row>
    <row r="260" spans="1:6" ht="12.75">
      <c r="A260" s="174" t="s">
        <v>934</v>
      </c>
      <c r="B260" s="119" t="s">
        <v>2197</v>
      </c>
      <c r="C260" s="237">
        <v>32086</v>
      </c>
      <c r="D260" s="119">
        <v>1990</v>
      </c>
      <c r="E260" s="119" t="s">
        <v>2198</v>
      </c>
      <c r="F260" s="166" t="s">
        <v>1734</v>
      </c>
    </row>
    <row r="261" spans="1:6" ht="12.75">
      <c r="A261" s="174" t="s">
        <v>935</v>
      </c>
      <c r="B261" s="119" t="s">
        <v>2833</v>
      </c>
      <c r="C261" s="237">
        <v>32089</v>
      </c>
      <c r="D261" s="119">
        <v>1988</v>
      </c>
      <c r="E261" s="119" t="s">
        <v>699</v>
      </c>
      <c r="F261" s="166" t="s">
        <v>2201</v>
      </c>
    </row>
    <row r="262" spans="1:6" ht="12.75">
      <c r="A262" s="174" t="s">
        <v>936</v>
      </c>
      <c r="B262" s="119" t="s">
        <v>2197</v>
      </c>
      <c r="C262" s="237">
        <v>32107</v>
      </c>
      <c r="D262" s="119">
        <v>1994</v>
      </c>
      <c r="E262" s="119" t="s">
        <v>698</v>
      </c>
      <c r="F262" s="166" t="s">
        <v>2095</v>
      </c>
    </row>
    <row r="263" spans="1:6" ht="12.75">
      <c r="A263" s="174" t="s">
        <v>937</v>
      </c>
      <c r="B263" s="119" t="s">
        <v>2114</v>
      </c>
      <c r="C263" s="237">
        <v>32115</v>
      </c>
      <c r="D263" s="119">
        <v>1989</v>
      </c>
      <c r="E263" s="119" t="s">
        <v>695</v>
      </c>
      <c r="F263" s="166" t="s">
        <v>2095</v>
      </c>
    </row>
    <row r="264" spans="1:6" ht="12.75">
      <c r="A264" s="174" t="s">
        <v>938</v>
      </c>
      <c r="B264" s="119" t="s">
        <v>939</v>
      </c>
      <c r="C264" s="237">
        <v>32142</v>
      </c>
      <c r="D264" s="119">
        <v>1991</v>
      </c>
      <c r="E264" s="119" t="s">
        <v>344</v>
      </c>
      <c r="F264" s="166" t="s">
        <v>2095</v>
      </c>
    </row>
    <row r="265" spans="1:6" ht="12.75">
      <c r="A265" s="174" t="s">
        <v>940</v>
      </c>
      <c r="B265" s="119" t="s">
        <v>2197</v>
      </c>
      <c r="C265" s="237">
        <v>32163</v>
      </c>
      <c r="D265" s="119">
        <v>1988</v>
      </c>
      <c r="E265" s="119" t="s">
        <v>699</v>
      </c>
      <c r="F265" s="166" t="s">
        <v>2201</v>
      </c>
    </row>
    <row r="266" spans="1:6" ht="12.75">
      <c r="A266" s="174" t="s">
        <v>941</v>
      </c>
      <c r="B266" s="119" t="s">
        <v>2114</v>
      </c>
      <c r="C266" s="237">
        <v>32174</v>
      </c>
      <c r="D266" s="119">
        <v>1991</v>
      </c>
      <c r="E266" s="119" t="s">
        <v>695</v>
      </c>
      <c r="F266" s="166" t="s">
        <v>2095</v>
      </c>
    </row>
    <row r="267" spans="1:6" ht="12.75">
      <c r="A267" s="174" t="s">
        <v>942</v>
      </c>
      <c r="B267" s="119" t="s">
        <v>2197</v>
      </c>
      <c r="C267" s="237">
        <v>32203</v>
      </c>
      <c r="D267" s="119">
        <v>1988</v>
      </c>
      <c r="E267" s="119" t="s">
        <v>2198</v>
      </c>
      <c r="F267" s="166" t="s">
        <v>2201</v>
      </c>
    </row>
    <row r="268" spans="1:6" ht="12.75">
      <c r="A268" s="174" t="s">
        <v>943</v>
      </c>
      <c r="B268" s="119" t="s">
        <v>2959</v>
      </c>
      <c r="C268" s="237">
        <v>32219</v>
      </c>
      <c r="D268" s="119">
        <v>1993</v>
      </c>
      <c r="E268" s="119" t="s">
        <v>344</v>
      </c>
      <c r="F268" s="166" t="s">
        <v>2095</v>
      </c>
    </row>
    <row r="269" spans="1:6" ht="12.75">
      <c r="A269" s="174" t="s">
        <v>944</v>
      </c>
      <c r="B269" s="119" t="s">
        <v>2197</v>
      </c>
      <c r="C269" s="237">
        <v>32222</v>
      </c>
      <c r="D269" s="119">
        <v>1988</v>
      </c>
      <c r="E269" s="119" t="s">
        <v>699</v>
      </c>
      <c r="F269" s="166" t="s">
        <v>2201</v>
      </c>
    </row>
    <row r="270" spans="1:6" ht="12.75">
      <c r="A270" s="174" t="s">
        <v>945</v>
      </c>
      <c r="B270" s="119" t="s">
        <v>2197</v>
      </c>
      <c r="C270" s="237">
        <v>32233</v>
      </c>
      <c r="D270" s="119"/>
      <c r="E270" s="119" t="s">
        <v>698</v>
      </c>
      <c r="F270" s="166" t="s">
        <v>2095</v>
      </c>
    </row>
    <row r="271" spans="1:6" ht="12.75">
      <c r="A271" s="174" t="s">
        <v>946</v>
      </c>
      <c r="B271" s="119" t="s">
        <v>2833</v>
      </c>
      <c r="C271" s="237">
        <v>32244</v>
      </c>
      <c r="D271" s="119">
        <v>2000</v>
      </c>
      <c r="E271" s="119" t="s">
        <v>698</v>
      </c>
      <c r="F271" s="166" t="s">
        <v>2095</v>
      </c>
    </row>
    <row r="272" spans="1:6" ht="12.75">
      <c r="A272" s="174" t="s">
        <v>947</v>
      </c>
      <c r="B272" s="119" t="s">
        <v>2833</v>
      </c>
      <c r="C272" s="237">
        <v>32272</v>
      </c>
      <c r="D272" s="119">
        <v>1990</v>
      </c>
      <c r="E272" s="119" t="s">
        <v>698</v>
      </c>
      <c r="F272" s="166" t="s">
        <v>1734</v>
      </c>
    </row>
    <row r="273" spans="1:6" ht="12.75">
      <c r="A273" s="174" t="s">
        <v>948</v>
      </c>
      <c r="B273" s="119" t="s">
        <v>2833</v>
      </c>
      <c r="C273" s="237">
        <v>32272</v>
      </c>
      <c r="D273" s="119">
        <v>1991</v>
      </c>
      <c r="E273" s="119" t="s">
        <v>698</v>
      </c>
      <c r="F273" s="166" t="s">
        <v>2095</v>
      </c>
    </row>
    <row r="274" spans="1:6" ht="12.75">
      <c r="A274" s="174" t="s">
        <v>949</v>
      </c>
      <c r="B274" s="119" t="s">
        <v>2833</v>
      </c>
      <c r="C274" s="237">
        <v>32293</v>
      </c>
      <c r="D274" s="119">
        <v>1988</v>
      </c>
      <c r="E274" s="119" t="s">
        <v>699</v>
      </c>
      <c r="F274" s="166" t="s">
        <v>2201</v>
      </c>
    </row>
    <row r="275" spans="1:6" ht="12.75">
      <c r="A275" s="174" t="s">
        <v>950</v>
      </c>
      <c r="B275" s="119" t="s">
        <v>2833</v>
      </c>
      <c r="C275" s="237">
        <v>32329</v>
      </c>
      <c r="D275" s="119">
        <v>1988</v>
      </c>
      <c r="E275" s="119" t="s">
        <v>2198</v>
      </c>
      <c r="F275" s="166" t="s">
        <v>1734</v>
      </c>
    </row>
    <row r="276" spans="1:6" ht="12.75">
      <c r="A276" s="174" t="s">
        <v>951</v>
      </c>
      <c r="B276" s="119" t="s">
        <v>2833</v>
      </c>
      <c r="C276" s="237">
        <v>32340</v>
      </c>
      <c r="D276" s="119">
        <v>1991</v>
      </c>
      <c r="E276" s="119" t="s">
        <v>698</v>
      </c>
      <c r="F276" s="166" t="s">
        <v>2095</v>
      </c>
    </row>
    <row r="277" spans="1:6" ht="12.75">
      <c r="A277" s="174" t="s">
        <v>952</v>
      </c>
      <c r="B277" s="119" t="s">
        <v>2833</v>
      </c>
      <c r="C277" s="237">
        <v>32347</v>
      </c>
      <c r="D277" s="119">
        <v>1989</v>
      </c>
      <c r="E277" s="119" t="s">
        <v>699</v>
      </c>
      <c r="F277" s="166" t="s">
        <v>2201</v>
      </c>
    </row>
    <row r="278" spans="1:6" ht="12.75">
      <c r="A278" s="174" t="s">
        <v>953</v>
      </c>
      <c r="B278" s="119" t="s">
        <v>2833</v>
      </c>
      <c r="C278" s="237">
        <v>32391</v>
      </c>
      <c r="D278" s="119">
        <v>1989</v>
      </c>
      <c r="E278" s="119" t="s">
        <v>698</v>
      </c>
      <c r="F278" s="166" t="s">
        <v>2201</v>
      </c>
    </row>
    <row r="279" spans="1:6" ht="12.75">
      <c r="A279" s="174" t="s">
        <v>954</v>
      </c>
      <c r="B279" s="119" t="s">
        <v>2833</v>
      </c>
      <c r="C279" s="237">
        <v>32408</v>
      </c>
      <c r="D279" s="119"/>
      <c r="E279" s="119" t="s">
        <v>698</v>
      </c>
      <c r="F279" s="166" t="s">
        <v>2095</v>
      </c>
    </row>
    <row r="280" spans="1:6" ht="12.75">
      <c r="A280" s="174" t="s">
        <v>955</v>
      </c>
      <c r="B280" s="119" t="s">
        <v>2833</v>
      </c>
      <c r="C280" s="237">
        <v>32447</v>
      </c>
      <c r="D280" s="119">
        <v>1991</v>
      </c>
      <c r="E280" s="119" t="s">
        <v>698</v>
      </c>
      <c r="F280" s="166" t="s">
        <v>2095</v>
      </c>
    </row>
    <row r="281" spans="1:6" ht="12.75">
      <c r="A281" s="174" t="s">
        <v>956</v>
      </c>
      <c r="B281" s="119" t="s">
        <v>2833</v>
      </c>
      <c r="C281" s="237">
        <v>32451</v>
      </c>
      <c r="D281" s="119">
        <v>1992</v>
      </c>
      <c r="E281" s="119" t="s">
        <v>2198</v>
      </c>
      <c r="F281" s="166" t="s">
        <v>1734</v>
      </c>
    </row>
    <row r="282" spans="1:6" ht="12.75">
      <c r="A282" s="174" t="s">
        <v>957</v>
      </c>
      <c r="B282" s="119" t="s">
        <v>424</v>
      </c>
      <c r="C282" s="237">
        <v>32486</v>
      </c>
      <c r="D282" s="119">
        <v>1992</v>
      </c>
      <c r="E282" s="119" t="s">
        <v>695</v>
      </c>
      <c r="F282" s="166" t="s">
        <v>2095</v>
      </c>
    </row>
    <row r="283" spans="1:6" ht="12.75">
      <c r="A283" s="174" t="s">
        <v>958</v>
      </c>
      <c r="B283" s="119" t="s">
        <v>424</v>
      </c>
      <c r="C283" s="237">
        <v>32507</v>
      </c>
      <c r="D283" s="119">
        <v>1993</v>
      </c>
      <c r="E283" s="119" t="s">
        <v>695</v>
      </c>
      <c r="F283" s="166" t="s">
        <v>2095</v>
      </c>
    </row>
    <row r="284" spans="1:6" ht="12.75">
      <c r="A284" s="174" t="s">
        <v>959</v>
      </c>
      <c r="B284" s="119" t="s">
        <v>2833</v>
      </c>
      <c r="C284" s="237">
        <v>32535</v>
      </c>
      <c r="D284" s="119">
        <v>1990</v>
      </c>
      <c r="E284" s="119" t="s">
        <v>698</v>
      </c>
      <c r="F284" s="166" t="s">
        <v>2095</v>
      </c>
    </row>
    <row r="285" spans="1:6" ht="12.75">
      <c r="A285" s="174" t="s">
        <v>960</v>
      </c>
      <c r="B285" s="119" t="s">
        <v>2833</v>
      </c>
      <c r="C285" s="237">
        <v>32608</v>
      </c>
      <c r="D285" s="119">
        <v>1989</v>
      </c>
      <c r="E285" s="119" t="s">
        <v>699</v>
      </c>
      <c r="F285" s="166" t="s">
        <v>2201</v>
      </c>
    </row>
    <row r="286" spans="1:6" ht="12.75">
      <c r="A286" s="174" t="s">
        <v>961</v>
      </c>
      <c r="B286" s="119" t="s">
        <v>2833</v>
      </c>
      <c r="C286" s="237">
        <v>32632</v>
      </c>
      <c r="D286" s="119">
        <v>1990</v>
      </c>
      <c r="E286" s="119" t="s">
        <v>698</v>
      </c>
      <c r="F286" s="166" t="s">
        <v>2095</v>
      </c>
    </row>
    <row r="287" spans="1:6" ht="12.75">
      <c r="A287" s="174" t="s">
        <v>962</v>
      </c>
      <c r="B287" s="119" t="s">
        <v>2197</v>
      </c>
      <c r="C287" s="237">
        <v>32704</v>
      </c>
      <c r="D287" s="119">
        <v>1989</v>
      </c>
      <c r="E287" s="119" t="s">
        <v>699</v>
      </c>
      <c r="F287" s="166" t="s">
        <v>2201</v>
      </c>
    </row>
    <row r="288" spans="1:6" ht="12.75">
      <c r="A288" s="174" t="s">
        <v>963</v>
      </c>
      <c r="B288" s="119" t="s">
        <v>2197</v>
      </c>
      <c r="C288" s="237">
        <v>32720</v>
      </c>
      <c r="D288" s="119">
        <v>1989</v>
      </c>
      <c r="E288" s="119" t="s">
        <v>699</v>
      </c>
      <c r="F288" s="166" t="s">
        <v>2201</v>
      </c>
    </row>
    <row r="289" spans="1:6" ht="12.75">
      <c r="A289" s="174" t="s">
        <v>964</v>
      </c>
      <c r="B289" s="119" t="s">
        <v>2197</v>
      </c>
      <c r="C289" s="237">
        <v>32744</v>
      </c>
      <c r="D289" s="119">
        <v>1989</v>
      </c>
      <c r="E289" s="119" t="s">
        <v>699</v>
      </c>
      <c r="F289" s="166" t="s">
        <v>2201</v>
      </c>
    </row>
    <row r="290" spans="1:6" ht="12.75">
      <c r="A290" s="174" t="s">
        <v>965</v>
      </c>
      <c r="B290" s="119" t="s">
        <v>2011</v>
      </c>
      <c r="C290" s="237">
        <v>32745</v>
      </c>
      <c r="D290" s="119">
        <v>1989</v>
      </c>
      <c r="E290" s="119" t="s">
        <v>699</v>
      </c>
      <c r="F290" s="166" t="s">
        <v>2201</v>
      </c>
    </row>
    <row r="291" spans="1:6" ht="12.75">
      <c r="A291" s="174" t="s">
        <v>966</v>
      </c>
      <c r="B291" s="119" t="s">
        <v>2197</v>
      </c>
      <c r="C291" s="237">
        <v>32758</v>
      </c>
      <c r="D291" s="119">
        <v>1989</v>
      </c>
      <c r="E291" s="119" t="s">
        <v>699</v>
      </c>
      <c r="F291" s="166" t="s">
        <v>2201</v>
      </c>
    </row>
    <row r="292" spans="1:6" ht="12.75">
      <c r="A292" s="174" t="s">
        <v>967</v>
      </c>
      <c r="B292" s="119" t="s">
        <v>2197</v>
      </c>
      <c r="C292" s="237">
        <v>32773</v>
      </c>
      <c r="D292" s="119">
        <v>1989</v>
      </c>
      <c r="E292" s="119" t="s">
        <v>699</v>
      </c>
      <c r="F292" s="166" t="s">
        <v>2201</v>
      </c>
    </row>
    <row r="293" spans="1:6" ht="12.75">
      <c r="A293" s="174" t="s">
        <v>968</v>
      </c>
      <c r="B293" s="119" t="s">
        <v>734</v>
      </c>
      <c r="C293" s="237">
        <v>32787</v>
      </c>
      <c r="D293" s="119">
        <v>1989</v>
      </c>
      <c r="E293" s="119" t="s">
        <v>699</v>
      </c>
      <c r="F293" s="166" t="s">
        <v>2201</v>
      </c>
    </row>
    <row r="294" spans="1:6" ht="12.75">
      <c r="A294" s="174" t="s">
        <v>969</v>
      </c>
      <c r="B294" s="119" t="s">
        <v>2197</v>
      </c>
      <c r="C294" s="237">
        <v>32860</v>
      </c>
      <c r="D294" s="119">
        <v>1990</v>
      </c>
      <c r="E294" s="119" t="s">
        <v>699</v>
      </c>
      <c r="F294" s="166" t="s">
        <v>2201</v>
      </c>
    </row>
    <row r="295" spans="1:6" ht="12.75">
      <c r="A295" s="174" t="s">
        <v>695</v>
      </c>
      <c r="B295" s="119" t="s">
        <v>2197</v>
      </c>
      <c r="C295" s="237">
        <v>32871</v>
      </c>
      <c r="D295" s="119">
        <v>1990</v>
      </c>
      <c r="E295" s="119" t="s">
        <v>699</v>
      </c>
      <c r="F295" s="166" t="s">
        <v>2201</v>
      </c>
    </row>
    <row r="296" spans="1:6" ht="12.75">
      <c r="A296" s="174" t="s">
        <v>970</v>
      </c>
      <c r="B296" s="119" t="s">
        <v>2833</v>
      </c>
      <c r="C296" s="237">
        <v>32926</v>
      </c>
      <c r="D296" s="119">
        <v>1996</v>
      </c>
      <c r="E296" s="119" t="s">
        <v>698</v>
      </c>
      <c r="F296" s="166" t="s">
        <v>2095</v>
      </c>
    </row>
    <row r="297" spans="1:6" ht="12.75">
      <c r="A297" s="174" t="s">
        <v>971</v>
      </c>
      <c r="B297" s="119" t="s">
        <v>2197</v>
      </c>
      <c r="C297" s="237">
        <v>32931</v>
      </c>
      <c r="D297" s="119"/>
      <c r="E297" s="119" t="s">
        <v>699</v>
      </c>
      <c r="F297" s="166" t="s">
        <v>2095</v>
      </c>
    </row>
    <row r="298" spans="1:6" ht="12.75">
      <c r="A298" s="174" t="s">
        <v>972</v>
      </c>
      <c r="B298" s="119" t="s">
        <v>973</v>
      </c>
      <c r="C298" s="237">
        <v>32934</v>
      </c>
      <c r="D298" s="119">
        <v>1990</v>
      </c>
      <c r="E298" s="119" t="s">
        <v>345</v>
      </c>
      <c r="F298" s="166" t="s">
        <v>2201</v>
      </c>
    </row>
    <row r="299" spans="1:6" ht="12.75">
      <c r="A299" s="174" t="s">
        <v>974</v>
      </c>
      <c r="B299" s="119" t="s">
        <v>2833</v>
      </c>
      <c r="C299" s="237">
        <v>32977</v>
      </c>
      <c r="D299" s="119">
        <v>1990</v>
      </c>
      <c r="E299" s="119" t="s">
        <v>698</v>
      </c>
      <c r="F299" s="166" t="s">
        <v>2095</v>
      </c>
    </row>
    <row r="300" spans="1:6" ht="12.75">
      <c r="A300" s="174" t="s">
        <v>975</v>
      </c>
      <c r="B300" s="119" t="s">
        <v>2833</v>
      </c>
      <c r="C300" s="237">
        <v>32977</v>
      </c>
      <c r="D300" s="119">
        <v>1990</v>
      </c>
      <c r="E300" s="119" t="s">
        <v>698</v>
      </c>
      <c r="F300" s="166" t="s">
        <v>2095</v>
      </c>
    </row>
    <row r="301" spans="1:6" ht="12.75">
      <c r="A301" s="174" t="s">
        <v>976</v>
      </c>
      <c r="B301" s="119" t="s">
        <v>973</v>
      </c>
      <c r="C301" s="237">
        <v>32998</v>
      </c>
      <c r="D301" s="119">
        <v>1990</v>
      </c>
      <c r="E301" s="119" t="s">
        <v>345</v>
      </c>
      <c r="F301" s="166" t="s">
        <v>2095</v>
      </c>
    </row>
    <row r="302" spans="1:6" ht="12.75">
      <c r="A302" s="174" t="s">
        <v>977</v>
      </c>
      <c r="B302" s="119" t="s">
        <v>978</v>
      </c>
      <c r="C302" s="237">
        <v>33060</v>
      </c>
      <c r="D302" s="119">
        <v>1991</v>
      </c>
      <c r="E302" s="119" t="s">
        <v>695</v>
      </c>
      <c r="F302" s="166" t="s">
        <v>2095</v>
      </c>
    </row>
    <row r="303" spans="1:6" ht="12.75">
      <c r="A303" s="174" t="s">
        <v>979</v>
      </c>
      <c r="B303" s="119" t="s">
        <v>2833</v>
      </c>
      <c r="C303" s="237">
        <v>33079</v>
      </c>
      <c r="D303" s="119">
        <v>1994</v>
      </c>
      <c r="E303" s="119" t="s">
        <v>698</v>
      </c>
      <c r="F303" s="166" t="s">
        <v>2095</v>
      </c>
    </row>
    <row r="304" spans="1:6" ht="12.75">
      <c r="A304" s="174" t="s">
        <v>980</v>
      </c>
      <c r="B304" s="119" t="s">
        <v>2447</v>
      </c>
      <c r="C304" s="237">
        <v>33101</v>
      </c>
      <c r="D304" s="119">
        <v>1990</v>
      </c>
      <c r="E304" s="119" t="s">
        <v>696</v>
      </c>
      <c r="F304" s="166" t="s">
        <v>2201</v>
      </c>
    </row>
    <row r="305" spans="1:6" ht="12.75">
      <c r="A305" s="174" t="s">
        <v>2448</v>
      </c>
      <c r="B305" s="119" t="s">
        <v>2833</v>
      </c>
      <c r="C305" s="237">
        <v>33102</v>
      </c>
      <c r="D305" s="119">
        <v>1990</v>
      </c>
      <c r="E305" s="119" t="s">
        <v>698</v>
      </c>
      <c r="F305" s="166" t="s">
        <v>2201</v>
      </c>
    </row>
    <row r="306" spans="1:6" ht="12.75">
      <c r="A306" s="174" t="s">
        <v>2449</v>
      </c>
      <c r="B306" s="119" t="s">
        <v>2197</v>
      </c>
      <c r="C306" s="237">
        <v>33104</v>
      </c>
      <c r="D306" s="119">
        <v>1990</v>
      </c>
      <c r="E306" s="119" t="s">
        <v>699</v>
      </c>
      <c r="F306" s="166" t="s">
        <v>2201</v>
      </c>
    </row>
    <row r="307" spans="1:6" ht="12.75">
      <c r="A307" s="174" t="s">
        <v>2450</v>
      </c>
      <c r="B307" s="119" t="s">
        <v>978</v>
      </c>
      <c r="C307" s="237">
        <v>33109</v>
      </c>
      <c r="D307" s="119">
        <v>1991</v>
      </c>
      <c r="E307" s="119" t="s">
        <v>695</v>
      </c>
      <c r="F307" s="166" t="s">
        <v>2095</v>
      </c>
    </row>
    <row r="308" spans="1:6" ht="12.75">
      <c r="A308" s="174" t="s">
        <v>2451</v>
      </c>
      <c r="B308" s="119" t="s">
        <v>978</v>
      </c>
      <c r="C308" s="237">
        <v>33156</v>
      </c>
      <c r="D308" s="119">
        <v>1991</v>
      </c>
      <c r="E308" s="119" t="s">
        <v>346</v>
      </c>
      <c r="F308" s="166" t="s">
        <v>2201</v>
      </c>
    </row>
    <row r="309" spans="1:6" ht="12.75">
      <c r="A309" s="174" t="s">
        <v>2452</v>
      </c>
      <c r="B309" s="119" t="s">
        <v>2197</v>
      </c>
      <c r="C309" s="237">
        <v>33223</v>
      </c>
      <c r="D309" s="119">
        <v>1990</v>
      </c>
      <c r="E309" s="119" t="s">
        <v>699</v>
      </c>
      <c r="F309" s="166" t="s">
        <v>2201</v>
      </c>
    </row>
    <row r="310" spans="1:6" ht="12.75">
      <c r="A310" s="174" t="s">
        <v>2453</v>
      </c>
      <c r="B310" s="119" t="s">
        <v>2197</v>
      </c>
      <c r="C310" s="237">
        <v>33242</v>
      </c>
      <c r="D310" s="119">
        <v>1991</v>
      </c>
      <c r="E310" s="119" t="s">
        <v>699</v>
      </c>
      <c r="F310" s="166" t="s">
        <v>2201</v>
      </c>
    </row>
    <row r="311" spans="1:6" ht="12.75">
      <c r="A311" s="174" t="s">
        <v>2454</v>
      </c>
      <c r="B311" s="119" t="s">
        <v>2833</v>
      </c>
      <c r="C311" s="237">
        <v>33323</v>
      </c>
      <c r="D311" s="119">
        <v>1991</v>
      </c>
      <c r="E311" s="119" t="s">
        <v>698</v>
      </c>
      <c r="F311" s="166" t="s">
        <v>2095</v>
      </c>
    </row>
    <row r="312" spans="1:6" ht="12.75">
      <c r="A312" s="174" t="s">
        <v>2455</v>
      </c>
      <c r="B312" s="119" t="s">
        <v>2197</v>
      </c>
      <c r="C312" s="237">
        <v>33329</v>
      </c>
      <c r="D312" s="119">
        <v>1991</v>
      </c>
      <c r="E312" s="119" t="s">
        <v>699</v>
      </c>
      <c r="F312" s="166" t="s">
        <v>2201</v>
      </c>
    </row>
    <row r="313" spans="1:6" ht="12.75">
      <c r="A313" s="174" t="s">
        <v>2456</v>
      </c>
      <c r="B313" s="119" t="s">
        <v>424</v>
      </c>
      <c r="C313" s="237">
        <v>33348</v>
      </c>
      <c r="D313" s="119">
        <v>1993</v>
      </c>
      <c r="E313" s="119" t="s">
        <v>695</v>
      </c>
      <c r="F313" s="166" t="s">
        <v>2095</v>
      </c>
    </row>
    <row r="314" spans="1:6" ht="12.75">
      <c r="A314" s="174" t="s">
        <v>2457</v>
      </c>
      <c r="B314" s="119" t="s">
        <v>424</v>
      </c>
      <c r="C314" s="237">
        <v>33381</v>
      </c>
      <c r="D314" s="119">
        <v>1993</v>
      </c>
      <c r="E314" s="119" t="s">
        <v>695</v>
      </c>
      <c r="F314" s="166" t="s">
        <v>2095</v>
      </c>
    </row>
    <row r="315" spans="1:6" ht="12.75">
      <c r="A315" s="174" t="s">
        <v>2458</v>
      </c>
      <c r="B315" s="119" t="s">
        <v>2197</v>
      </c>
      <c r="C315" s="237">
        <v>33395</v>
      </c>
      <c r="D315" s="119">
        <v>1991</v>
      </c>
      <c r="E315" s="119" t="s">
        <v>699</v>
      </c>
      <c r="F315" s="166" t="s">
        <v>2201</v>
      </c>
    </row>
    <row r="316" spans="1:6" ht="12.75">
      <c r="A316" s="174" t="s">
        <v>2459</v>
      </c>
      <c r="B316" s="119" t="s">
        <v>2197</v>
      </c>
      <c r="C316" s="237">
        <v>33410</v>
      </c>
      <c r="D316" s="119">
        <v>1991</v>
      </c>
      <c r="E316" s="119" t="s">
        <v>2198</v>
      </c>
      <c r="F316" s="166" t="s">
        <v>1734</v>
      </c>
    </row>
    <row r="317" spans="1:6" ht="12.75">
      <c r="A317" s="174" t="s">
        <v>2460</v>
      </c>
      <c r="B317" s="119" t="s">
        <v>2833</v>
      </c>
      <c r="C317" s="237">
        <v>33420</v>
      </c>
      <c r="D317" s="119">
        <v>1992</v>
      </c>
      <c r="E317" s="119" t="s">
        <v>698</v>
      </c>
      <c r="F317" s="166" t="s">
        <v>2095</v>
      </c>
    </row>
    <row r="318" spans="1:6" ht="12.75">
      <c r="A318" s="174" t="s">
        <v>2461</v>
      </c>
      <c r="B318" s="119" t="s">
        <v>978</v>
      </c>
      <c r="C318" s="237">
        <v>33496</v>
      </c>
      <c r="D318" s="119">
        <v>1992</v>
      </c>
      <c r="E318" s="119" t="s">
        <v>695</v>
      </c>
      <c r="F318" s="166" t="s">
        <v>1734</v>
      </c>
    </row>
    <row r="319" spans="1:6" ht="12.75">
      <c r="A319" s="174" t="s">
        <v>2462</v>
      </c>
      <c r="B319" s="119" t="s">
        <v>2833</v>
      </c>
      <c r="C319" s="237">
        <v>33524</v>
      </c>
      <c r="D319" s="119">
        <v>1991</v>
      </c>
      <c r="E319" s="119" t="s">
        <v>698</v>
      </c>
      <c r="F319" s="166" t="s">
        <v>2201</v>
      </c>
    </row>
    <row r="320" spans="1:6" ht="12.75">
      <c r="A320" s="174" t="s">
        <v>2463</v>
      </c>
      <c r="B320" s="119" t="s">
        <v>978</v>
      </c>
      <c r="C320" s="237">
        <v>33564</v>
      </c>
      <c r="D320" s="119">
        <v>1992</v>
      </c>
      <c r="E320" s="119" t="s">
        <v>695</v>
      </c>
      <c r="F320" s="166" t="s">
        <v>1734</v>
      </c>
    </row>
    <row r="321" spans="1:6" ht="12.75">
      <c r="A321" s="174" t="s">
        <v>2464</v>
      </c>
      <c r="B321" s="119" t="s">
        <v>2197</v>
      </c>
      <c r="C321" s="237">
        <v>33606</v>
      </c>
      <c r="D321" s="119">
        <v>1992</v>
      </c>
      <c r="E321" s="119" t="s">
        <v>699</v>
      </c>
      <c r="F321" s="166" t="s">
        <v>2201</v>
      </c>
    </row>
    <row r="322" spans="1:6" ht="12.75">
      <c r="A322" s="174" t="s">
        <v>2465</v>
      </c>
      <c r="B322" s="119" t="s">
        <v>2833</v>
      </c>
      <c r="C322" s="237">
        <v>33617</v>
      </c>
      <c r="D322" s="119">
        <v>1993</v>
      </c>
      <c r="E322" s="119" t="s">
        <v>698</v>
      </c>
      <c r="F322" s="166" t="s">
        <v>2095</v>
      </c>
    </row>
    <row r="323" spans="1:6" ht="12.75">
      <c r="A323" s="174" t="s">
        <v>2466</v>
      </c>
      <c r="B323" s="119" t="s">
        <v>2023</v>
      </c>
      <c r="C323" s="237">
        <v>33795</v>
      </c>
      <c r="D323" s="119">
        <v>1992</v>
      </c>
      <c r="E323" s="119" t="s">
        <v>699</v>
      </c>
      <c r="F323" s="166" t="s">
        <v>2201</v>
      </c>
    </row>
    <row r="324" spans="1:6" ht="12.75">
      <c r="A324" s="174" t="s">
        <v>2467</v>
      </c>
      <c r="B324" s="119" t="s">
        <v>2833</v>
      </c>
      <c r="C324" s="237">
        <v>33861</v>
      </c>
      <c r="D324" s="119">
        <v>1993</v>
      </c>
      <c r="E324" s="119" t="s">
        <v>698</v>
      </c>
      <c r="F324" s="166" t="s">
        <v>2095</v>
      </c>
    </row>
    <row r="325" spans="1:6" ht="12.75">
      <c r="A325" s="174" t="s">
        <v>2468</v>
      </c>
      <c r="B325" s="119" t="s">
        <v>2833</v>
      </c>
      <c r="C325" s="237">
        <v>33878</v>
      </c>
      <c r="D325" s="119">
        <v>1995</v>
      </c>
      <c r="E325" s="119" t="s">
        <v>698</v>
      </c>
      <c r="F325" s="166" t="s">
        <v>2095</v>
      </c>
    </row>
    <row r="326" spans="1:6" ht="12.75">
      <c r="A326" s="174" t="s">
        <v>2469</v>
      </c>
      <c r="B326" s="119" t="s">
        <v>2470</v>
      </c>
      <c r="C326" s="237">
        <v>33924</v>
      </c>
      <c r="D326" s="119">
        <v>1993</v>
      </c>
      <c r="E326" s="119" t="s">
        <v>695</v>
      </c>
      <c r="F326" s="166" t="s">
        <v>2095</v>
      </c>
    </row>
    <row r="327" spans="1:6" ht="12.75">
      <c r="A327" s="174" t="s">
        <v>2471</v>
      </c>
      <c r="B327" s="119" t="s">
        <v>2833</v>
      </c>
      <c r="C327" s="237">
        <v>33954</v>
      </c>
      <c r="D327" s="119">
        <v>1993</v>
      </c>
      <c r="E327" s="119" t="s">
        <v>699</v>
      </c>
      <c r="F327" s="166" t="s">
        <v>2201</v>
      </c>
    </row>
    <row r="328" spans="1:6" ht="12.75">
      <c r="A328" s="174" t="s">
        <v>2472</v>
      </c>
      <c r="B328" s="119" t="s">
        <v>978</v>
      </c>
      <c r="C328" s="237">
        <v>33985</v>
      </c>
      <c r="D328" s="119">
        <v>1995</v>
      </c>
      <c r="E328" s="119" t="s">
        <v>695</v>
      </c>
      <c r="F328" s="166" t="s">
        <v>2095</v>
      </c>
    </row>
    <row r="329" spans="1:6" ht="12.75">
      <c r="A329" s="174" t="s">
        <v>2473</v>
      </c>
      <c r="B329" s="119" t="s">
        <v>2833</v>
      </c>
      <c r="C329" s="237">
        <v>34134</v>
      </c>
      <c r="D329" s="119">
        <v>1997</v>
      </c>
      <c r="E329" s="119" t="s">
        <v>698</v>
      </c>
      <c r="F329" s="166" t="s">
        <v>2095</v>
      </c>
    </row>
    <row r="330" spans="1:6" ht="12.75">
      <c r="A330" s="174" t="s">
        <v>2474</v>
      </c>
      <c r="B330" s="119" t="s">
        <v>424</v>
      </c>
      <c r="C330" s="237">
        <v>34136</v>
      </c>
      <c r="D330" s="119">
        <v>1994</v>
      </c>
      <c r="E330" s="119" t="s">
        <v>695</v>
      </c>
      <c r="F330" s="166" t="s">
        <v>2095</v>
      </c>
    </row>
    <row r="331" spans="1:6" ht="12.75">
      <c r="A331" s="174" t="s">
        <v>2475</v>
      </c>
      <c r="B331" s="119" t="s">
        <v>2833</v>
      </c>
      <c r="C331" s="237">
        <v>34155</v>
      </c>
      <c r="D331" s="119">
        <v>1995</v>
      </c>
      <c r="E331" s="119" t="s">
        <v>698</v>
      </c>
      <c r="F331" s="166" t="s">
        <v>2095</v>
      </c>
    </row>
    <row r="332" spans="1:6" ht="12.75">
      <c r="A332" s="174" t="s">
        <v>2476</v>
      </c>
      <c r="B332" s="119" t="s">
        <v>2833</v>
      </c>
      <c r="C332" s="237">
        <v>34180</v>
      </c>
      <c r="D332" s="119">
        <v>1993</v>
      </c>
      <c r="E332" s="119" t="s">
        <v>699</v>
      </c>
      <c r="F332" s="166" t="s">
        <v>2201</v>
      </c>
    </row>
    <row r="333" spans="1:6" ht="12.75">
      <c r="A333" s="174" t="s">
        <v>2477</v>
      </c>
      <c r="B333" s="119" t="s">
        <v>2833</v>
      </c>
      <c r="C333" s="237">
        <v>34244</v>
      </c>
      <c r="D333" s="119">
        <v>1994</v>
      </c>
      <c r="E333" s="119" t="s">
        <v>2184</v>
      </c>
      <c r="F333" s="166" t="s">
        <v>2095</v>
      </c>
    </row>
    <row r="334" spans="1:6" ht="12.75">
      <c r="A334" s="174" t="s">
        <v>2478</v>
      </c>
      <c r="B334" s="119" t="s">
        <v>2447</v>
      </c>
      <c r="C334" s="237">
        <v>34283</v>
      </c>
      <c r="D334" s="119">
        <v>2004</v>
      </c>
      <c r="E334" s="119" t="s">
        <v>343</v>
      </c>
      <c r="F334" s="166" t="s">
        <v>2095</v>
      </c>
    </row>
    <row r="335" spans="1:6" ht="12.75">
      <c r="A335" s="174" t="s">
        <v>2479</v>
      </c>
      <c r="B335" s="119" t="s">
        <v>978</v>
      </c>
      <c r="C335" s="237">
        <v>34345</v>
      </c>
      <c r="D335" s="119">
        <v>1994</v>
      </c>
      <c r="E335" s="119" t="s">
        <v>699</v>
      </c>
      <c r="F335" s="166" t="s">
        <v>2201</v>
      </c>
    </row>
    <row r="336" spans="1:6" ht="12.75">
      <c r="A336" s="174" t="s">
        <v>2480</v>
      </c>
      <c r="B336" s="119" t="s">
        <v>1740</v>
      </c>
      <c r="C336" s="237">
        <v>34371</v>
      </c>
      <c r="D336" s="119">
        <v>1994</v>
      </c>
      <c r="E336" s="119" t="s">
        <v>697</v>
      </c>
      <c r="F336" s="166" t="s">
        <v>2201</v>
      </c>
    </row>
    <row r="337" spans="1:6" ht="12.75">
      <c r="A337" s="174" t="s">
        <v>2481</v>
      </c>
      <c r="B337" s="119" t="s">
        <v>424</v>
      </c>
      <c r="C337" s="237">
        <v>34410</v>
      </c>
      <c r="D337" s="119">
        <v>1995</v>
      </c>
      <c r="E337" s="119" t="s">
        <v>695</v>
      </c>
      <c r="F337" s="166" t="s">
        <v>2095</v>
      </c>
    </row>
    <row r="338" spans="1:6" ht="12.75">
      <c r="A338" s="174" t="s">
        <v>2482</v>
      </c>
      <c r="B338" s="119" t="s">
        <v>2013</v>
      </c>
      <c r="C338" s="237">
        <v>34481</v>
      </c>
      <c r="D338" s="119">
        <v>2000</v>
      </c>
      <c r="E338" s="119" t="s">
        <v>344</v>
      </c>
      <c r="F338" s="166" t="s">
        <v>2095</v>
      </c>
    </row>
    <row r="339" spans="1:6" ht="12.75">
      <c r="A339" s="174" t="s">
        <v>2483</v>
      </c>
      <c r="B339" s="119" t="s">
        <v>2484</v>
      </c>
      <c r="C339" s="237">
        <v>34510</v>
      </c>
      <c r="D339" s="119">
        <v>1995</v>
      </c>
      <c r="E339" s="119" t="s">
        <v>699</v>
      </c>
      <c r="F339" s="166" t="s">
        <v>2201</v>
      </c>
    </row>
    <row r="340" spans="1:6" ht="12.75">
      <c r="A340" s="174" t="s">
        <v>2485</v>
      </c>
      <c r="B340" s="119" t="s">
        <v>424</v>
      </c>
      <c r="C340" s="237">
        <v>34512</v>
      </c>
      <c r="D340" s="119">
        <v>1999</v>
      </c>
      <c r="E340" s="119" t="s">
        <v>344</v>
      </c>
      <c r="F340" s="166" t="s">
        <v>1734</v>
      </c>
    </row>
    <row r="341" spans="1:6" ht="12.75">
      <c r="A341" s="174" t="s">
        <v>2486</v>
      </c>
      <c r="B341" s="119" t="s">
        <v>2833</v>
      </c>
      <c r="C341" s="237">
        <v>34545</v>
      </c>
      <c r="D341" s="119">
        <v>1994</v>
      </c>
      <c r="E341" s="119" t="s">
        <v>2198</v>
      </c>
      <c r="F341" s="166" t="s">
        <v>1734</v>
      </c>
    </row>
    <row r="342" spans="1:6" ht="12.75">
      <c r="A342" s="174" t="s">
        <v>2487</v>
      </c>
      <c r="B342" s="119" t="s">
        <v>2833</v>
      </c>
      <c r="C342" s="237">
        <v>34556</v>
      </c>
      <c r="D342" s="119">
        <v>1994</v>
      </c>
      <c r="E342" s="119" t="s">
        <v>699</v>
      </c>
      <c r="F342" s="166" t="s">
        <v>2201</v>
      </c>
    </row>
    <row r="343" spans="1:6" ht="12.75">
      <c r="A343" s="174" t="s">
        <v>2488</v>
      </c>
      <c r="B343" s="119" t="s">
        <v>726</v>
      </c>
      <c r="C343" s="237">
        <v>34577</v>
      </c>
      <c r="D343" s="119">
        <v>1994</v>
      </c>
      <c r="E343" s="119" t="s">
        <v>697</v>
      </c>
      <c r="F343" s="166" t="s">
        <v>1734</v>
      </c>
    </row>
    <row r="344" spans="1:6" ht="12.75">
      <c r="A344" s="174" t="s">
        <v>2489</v>
      </c>
      <c r="B344" s="119" t="s">
        <v>2833</v>
      </c>
      <c r="C344" s="237">
        <v>34578</v>
      </c>
      <c r="D344" s="119">
        <v>1997</v>
      </c>
      <c r="E344" s="119" t="s">
        <v>698</v>
      </c>
      <c r="F344" s="166" t="s">
        <v>2095</v>
      </c>
    </row>
    <row r="345" spans="1:6" ht="12.75">
      <c r="A345" s="174" t="s">
        <v>2490</v>
      </c>
      <c r="B345" s="119" t="s">
        <v>2833</v>
      </c>
      <c r="C345" s="237">
        <v>34620</v>
      </c>
      <c r="D345" s="119">
        <v>1994</v>
      </c>
      <c r="E345" s="119" t="s">
        <v>698</v>
      </c>
      <c r="F345" s="166" t="s">
        <v>2201</v>
      </c>
    </row>
    <row r="346" spans="1:6" ht="12.75">
      <c r="A346" s="174" t="s">
        <v>2491</v>
      </c>
      <c r="B346" s="119" t="s">
        <v>2833</v>
      </c>
      <c r="C346" s="237">
        <v>34622</v>
      </c>
      <c r="D346" s="119">
        <v>1995</v>
      </c>
      <c r="E346" s="119" t="s">
        <v>698</v>
      </c>
      <c r="F346" s="166" t="s">
        <v>2095</v>
      </c>
    </row>
    <row r="347" spans="1:6" ht="12.75">
      <c r="A347" s="174" t="s">
        <v>2492</v>
      </c>
      <c r="B347" s="119" t="s">
        <v>2833</v>
      </c>
      <c r="C347" s="237">
        <v>34679</v>
      </c>
      <c r="D347" s="119"/>
      <c r="E347" s="119" t="s">
        <v>698</v>
      </c>
      <c r="F347" s="166" t="s">
        <v>2095</v>
      </c>
    </row>
    <row r="348" spans="1:6" ht="12.75">
      <c r="A348" s="174" t="s">
        <v>2493</v>
      </c>
      <c r="B348" s="119" t="s">
        <v>978</v>
      </c>
      <c r="C348" s="237">
        <v>34723</v>
      </c>
      <c r="D348" s="119">
        <v>1995</v>
      </c>
      <c r="E348" s="119" t="s">
        <v>2184</v>
      </c>
      <c r="F348" s="166" t="s">
        <v>2095</v>
      </c>
    </row>
    <row r="349" spans="1:6" ht="12.75">
      <c r="A349" s="174" t="s">
        <v>2494</v>
      </c>
      <c r="B349" s="119" t="s">
        <v>2495</v>
      </c>
      <c r="C349" s="237">
        <v>34781</v>
      </c>
      <c r="D349" s="119"/>
      <c r="E349" s="119" t="s">
        <v>344</v>
      </c>
      <c r="F349" s="166" t="s">
        <v>2095</v>
      </c>
    </row>
    <row r="350" spans="1:6" ht="12.75">
      <c r="A350" s="174" t="s">
        <v>2496</v>
      </c>
      <c r="B350" s="119" t="s">
        <v>2833</v>
      </c>
      <c r="C350" s="237">
        <v>34844</v>
      </c>
      <c r="D350" s="119">
        <v>2001</v>
      </c>
      <c r="E350" s="119" t="s">
        <v>698</v>
      </c>
      <c r="F350" s="166" t="s">
        <v>2095</v>
      </c>
    </row>
    <row r="351" spans="1:6" ht="12.75">
      <c r="A351" s="174" t="s">
        <v>2497</v>
      </c>
      <c r="B351" s="119" t="s">
        <v>2833</v>
      </c>
      <c r="C351" s="237">
        <v>34886</v>
      </c>
      <c r="D351" s="119"/>
      <c r="E351" s="119" t="s">
        <v>698</v>
      </c>
      <c r="F351" s="166" t="s">
        <v>2095</v>
      </c>
    </row>
    <row r="352" spans="1:6" ht="12.75">
      <c r="A352" s="174" t="s">
        <v>2498</v>
      </c>
      <c r="B352" s="119" t="s">
        <v>2833</v>
      </c>
      <c r="C352" s="237">
        <v>34914</v>
      </c>
      <c r="D352" s="119">
        <v>1995</v>
      </c>
      <c r="E352" s="119" t="s">
        <v>698</v>
      </c>
      <c r="F352" s="166" t="s">
        <v>2095</v>
      </c>
    </row>
    <row r="353" spans="1:6" ht="12.75">
      <c r="A353" s="174" t="s">
        <v>2499</v>
      </c>
      <c r="B353" s="119" t="s">
        <v>2833</v>
      </c>
      <c r="C353" s="237">
        <v>34921</v>
      </c>
      <c r="D353" s="119">
        <v>1996</v>
      </c>
      <c r="E353" s="119" t="s">
        <v>698</v>
      </c>
      <c r="F353" s="166" t="s">
        <v>2095</v>
      </c>
    </row>
    <row r="354" spans="1:6" ht="12.75">
      <c r="A354" s="174" t="s">
        <v>2500</v>
      </c>
      <c r="B354" s="119" t="s">
        <v>2833</v>
      </c>
      <c r="C354" s="237">
        <v>35006</v>
      </c>
      <c r="D354" s="119"/>
      <c r="E354" s="119" t="s">
        <v>698</v>
      </c>
      <c r="F354" s="166" t="s">
        <v>2095</v>
      </c>
    </row>
    <row r="355" spans="1:6" ht="12.75">
      <c r="A355" s="174" t="s">
        <v>2501</v>
      </c>
      <c r="B355" s="119" t="s">
        <v>2833</v>
      </c>
      <c r="C355" s="237">
        <v>35009</v>
      </c>
      <c r="D355" s="119">
        <v>1996</v>
      </c>
      <c r="E355" s="119" t="s">
        <v>698</v>
      </c>
      <c r="F355" s="166" t="s">
        <v>2095</v>
      </c>
    </row>
    <row r="356" spans="1:6" ht="12.75">
      <c r="A356" s="174" t="s">
        <v>2502</v>
      </c>
      <c r="B356" s="119" t="s">
        <v>978</v>
      </c>
      <c r="C356" s="237">
        <v>35012</v>
      </c>
      <c r="D356" s="119">
        <v>1995</v>
      </c>
      <c r="E356" s="119" t="s">
        <v>695</v>
      </c>
      <c r="F356" s="166" t="s">
        <v>1734</v>
      </c>
    </row>
    <row r="357" spans="1:6" ht="12.75">
      <c r="A357" s="174" t="s">
        <v>2503</v>
      </c>
      <c r="B357" s="119" t="s">
        <v>2833</v>
      </c>
      <c r="C357" s="237">
        <v>35034</v>
      </c>
      <c r="D357" s="119">
        <v>1998</v>
      </c>
      <c r="E357" s="119" t="s">
        <v>698</v>
      </c>
      <c r="F357" s="166" t="s">
        <v>2095</v>
      </c>
    </row>
    <row r="358" spans="1:6" ht="12.75">
      <c r="A358" s="174" t="s">
        <v>2504</v>
      </c>
      <c r="B358" s="119" t="s">
        <v>2833</v>
      </c>
      <c r="C358" s="237">
        <v>35035</v>
      </c>
      <c r="D358" s="119">
        <v>1998</v>
      </c>
      <c r="E358" s="119" t="s">
        <v>698</v>
      </c>
      <c r="F358" s="166" t="s">
        <v>2095</v>
      </c>
    </row>
    <row r="359" spans="1:6" ht="12.75">
      <c r="A359" s="174" t="s">
        <v>2505</v>
      </c>
      <c r="B359" s="119" t="s">
        <v>2833</v>
      </c>
      <c r="C359" s="237">
        <v>35116</v>
      </c>
      <c r="D359" s="119">
        <v>1999</v>
      </c>
      <c r="E359" s="119" t="s">
        <v>698</v>
      </c>
      <c r="F359" s="166" t="s">
        <v>2095</v>
      </c>
    </row>
    <row r="360" spans="1:6" ht="12.75">
      <c r="A360" s="174" t="s">
        <v>2506</v>
      </c>
      <c r="B360" s="119" t="s">
        <v>2041</v>
      </c>
      <c r="C360" s="237">
        <v>35213</v>
      </c>
      <c r="D360" s="119"/>
      <c r="E360" s="119" t="s">
        <v>344</v>
      </c>
      <c r="F360" s="166" t="s">
        <v>2095</v>
      </c>
    </row>
    <row r="361" spans="1:6" ht="12.75">
      <c r="A361" s="174" t="s">
        <v>2507</v>
      </c>
      <c r="B361" s="119" t="s">
        <v>2833</v>
      </c>
      <c r="C361" s="237">
        <v>35226</v>
      </c>
      <c r="D361" s="119">
        <v>1996</v>
      </c>
      <c r="E361" s="119" t="s">
        <v>699</v>
      </c>
      <c r="F361" s="166" t="s">
        <v>2201</v>
      </c>
    </row>
    <row r="362" spans="1:6" ht="12.75">
      <c r="A362" s="174" t="s">
        <v>2508</v>
      </c>
      <c r="B362" s="119" t="s">
        <v>2833</v>
      </c>
      <c r="C362" s="237">
        <v>35249</v>
      </c>
      <c r="D362" s="119">
        <v>2001</v>
      </c>
      <c r="E362" s="119" t="s">
        <v>698</v>
      </c>
      <c r="F362" s="166" t="s">
        <v>2095</v>
      </c>
    </row>
    <row r="363" spans="1:6" ht="12.75">
      <c r="A363" s="174" t="s">
        <v>2509</v>
      </c>
      <c r="B363" s="119" t="s">
        <v>2833</v>
      </c>
      <c r="C363" s="237">
        <v>35321</v>
      </c>
      <c r="D363" s="119">
        <v>1996</v>
      </c>
      <c r="E363" s="119" t="s">
        <v>699</v>
      </c>
      <c r="F363" s="166" t="s">
        <v>2201</v>
      </c>
    </row>
    <row r="364" spans="1:6" ht="12.75">
      <c r="A364" s="174" t="s">
        <v>2510</v>
      </c>
      <c r="B364" s="119" t="s">
        <v>2833</v>
      </c>
      <c r="C364" s="237">
        <v>35325</v>
      </c>
      <c r="D364" s="119">
        <v>2001</v>
      </c>
      <c r="E364" s="119" t="s">
        <v>698</v>
      </c>
      <c r="F364" s="166" t="s">
        <v>1734</v>
      </c>
    </row>
    <row r="365" spans="1:6" ht="12.75">
      <c r="A365" s="174" t="s">
        <v>2032</v>
      </c>
      <c r="B365" s="119" t="s">
        <v>1919</v>
      </c>
      <c r="C365" s="237">
        <v>35335</v>
      </c>
      <c r="D365" s="119">
        <v>1999</v>
      </c>
      <c r="E365" s="119" t="s">
        <v>694</v>
      </c>
      <c r="F365" s="166" t="s">
        <v>2201</v>
      </c>
    </row>
    <row r="366" spans="1:6" ht="12.75">
      <c r="A366" s="174" t="s">
        <v>2511</v>
      </c>
      <c r="B366" s="119" t="s">
        <v>2833</v>
      </c>
      <c r="C366" s="237">
        <v>35348</v>
      </c>
      <c r="D366" s="119">
        <v>2001</v>
      </c>
      <c r="E366" s="119" t="s">
        <v>698</v>
      </c>
      <c r="F366" s="166" t="s">
        <v>2095</v>
      </c>
    </row>
    <row r="367" spans="1:6" ht="12.75">
      <c r="A367" s="174" t="s">
        <v>2512</v>
      </c>
      <c r="B367" s="119" t="s">
        <v>2833</v>
      </c>
      <c r="C367" s="237">
        <v>35361</v>
      </c>
      <c r="D367" s="119">
        <v>1998</v>
      </c>
      <c r="E367" s="119" t="s">
        <v>698</v>
      </c>
      <c r="F367" s="166" t="s">
        <v>2095</v>
      </c>
    </row>
    <row r="368" spans="1:6" ht="12.75">
      <c r="A368" s="174" t="s">
        <v>2513</v>
      </c>
      <c r="B368" s="119" t="s">
        <v>2514</v>
      </c>
      <c r="C368" s="237">
        <v>35387</v>
      </c>
      <c r="D368" s="119">
        <v>1999</v>
      </c>
      <c r="E368" s="119" t="s">
        <v>346</v>
      </c>
      <c r="F368" s="166" t="s">
        <v>2095</v>
      </c>
    </row>
    <row r="369" spans="1:6" ht="12.75">
      <c r="A369" s="174" t="s">
        <v>2515</v>
      </c>
      <c r="B369" s="119" t="s">
        <v>2833</v>
      </c>
      <c r="C369" s="237">
        <v>35399</v>
      </c>
      <c r="D369" s="119">
        <v>1999</v>
      </c>
      <c r="E369" s="119" t="s">
        <v>698</v>
      </c>
      <c r="F369" s="166" t="s">
        <v>2095</v>
      </c>
    </row>
    <row r="370" spans="1:6" ht="12.75">
      <c r="A370" s="174" t="s">
        <v>2516</v>
      </c>
      <c r="B370" s="119" t="s">
        <v>2833</v>
      </c>
      <c r="C370" s="237">
        <v>35408</v>
      </c>
      <c r="D370" s="119">
        <v>2002</v>
      </c>
      <c r="E370" s="119" t="s">
        <v>698</v>
      </c>
      <c r="F370" s="166" t="s">
        <v>2095</v>
      </c>
    </row>
    <row r="371" spans="1:6" ht="12.75">
      <c r="A371" s="174" t="s">
        <v>2517</v>
      </c>
      <c r="B371" s="119" t="s">
        <v>2833</v>
      </c>
      <c r="C371" s="237">
        <v>35436</v>
      </c>
      <c r="D371" s="119">
        <v>1997</v>
      </c>
      <c r="E371" s="119" t="s">
        <v>698</v>
      </c>
      <c r="F371" s="166" t="s">
        <v>2095</v>
      </c>
    </row>
    <row r="372" spans="1:6" ht="12.75">
      <c r="A372" s="174" t="s">
        <v>2518</v>
      </c>
      <c r="B372" s="119" t="s">
        <v>2833</v>
      </c>
      <c r="C372" s="237">
        <v>35446</v>
      </c>
      <c r="D372" s="119">
        <v>1997</v>
      </c>
      <c r="E372" s="119" t="s">
        <v>698</v>
      </c>
      <c r="F372" s="166" t="s">
        <v>2095</v>
      </c>
    </row>
    <row r="373" spans="1:6" ht="12.75">
      <c r="A373" s="174" t="s">
        <v>2519</v>
      </c>
      <c r="B373" s="119" t="s">
        <v>2833</v>
      </c>
      <c r="C373" s="237">
        <v>35446</v>
      </c>
      <c r="D373" s="119">
        <v>1997</v>
      </c>
      <c r="E373" s="119" t="s">
        <v>699</v>
      </c>
      <c r="F373" s="166" t="s">
        <v>2201</v>
      </c>
    </row>
    <row r="374" spans="1:6" ht="12.75">
      <c r="A374" s="174" t="s">
        <v>2520</v>
      </c>
      <c r="B374" s="119" t="s">
        <v>2833</v>
      </c>
      <c r="C374" s="237">
        <v>35448</v>
      </c>
      <c r="D374" s="119">
        <v>1997</v>
      </c>
      <c r="E374" s="119" t="s">
        <v>698</v>
      </c>
      <c r="F374" s="166" t="s">
        <v>2095</v>
      </c>
    </row>
    <row r="375" spans="1:6" ht="12.75">
      <c r="A375" s="174" t="s">
        <v>2521</v>
      </c>
      <c r="B375" s="119" t="s">
        <v>2833</v>
      </c>
      <c r="C375" s="237">
        <v>35467</v>
      </c>
      <c r="D375" s="119">
        <v>1999</v>
      </c>
      <c r="E375" s="119" t="s">
        <v>698</v>
      </c>
      <c r="F375" s="166" t="s">
        <v>2095</v>
      </c>
    </row>
    <row r="376" spans="1:6" ht="12.75">
      <c r="A376" s="174" t="s">
        <v>2522</v>
      </c>
      <c r="B376" s="119" t="s">
        <v>2523</v>
      </c>
      <c r="C376" s="237">
        <v>35513</v>
      </c>
      <c r="D376" s="119">
        <v>1997</v>
      </c>
      <c r="E376" s="119" t="s">
        <v>699</v>
      </c>
      <c r="F376" s="166" t="s">
        <v>2201</v>
      </c>
    </row>
    <row r="377" spans="1:6" ht="12.75">
      <c r="A377" s="174" t="s">
        <v>2524</v>
      </c>
      <c r="B377" s="119" t="s">
        <v>2833</v>
      </c>
      <c r="C377" s="237">
        <v>35524</v>
      </c>
      <c r="D377" s="119">
        <v>1999</v>
      </c>
      <c r="E377" s="119" t="s">
        <v>344</v>
      </c>
      <c r="F377" s="166" t="s">
        <v>2095</v>
      </c>
    </row>
    <row r="378" spans="1:6" ht="12.75">
      <c r="A378" s="174" t="s">
        <v>2525</v>
      </c>
      <c r="B378" s="119" t="s">
        <v>978</v>
      </c>
      <c r="C378" s="237">
        <v>35594</v>
      </c>
      <c r="D378" s="119">
        <v>1998</v>
      </c>
      <c r="E378" s="119" t="s">
        <v>346</v>
      </c>
      <c r="F378" s="166" t="s">
        <v>2095</v>
      </c>
    </row>
    <row r="379" spans="1:6" ht="12.75">
      <c r="A379" s="174" t="s">
        <v>2526</v>
      </c>
      <c r="B379" s="119" t="s">
        <v>2833</v>
      </c>
      <c r="C379" s="237">
        <v>35599</v>
      </c>
      <c r="D379" s="119">
        <v>1998</v>
      </c>
      <c r="E379" s="119" t="s">
        <v>698</v>
      </c>
      <c r="F379" s="166" t="s">
        <v>2095</v>
      </c>
    </row>
    <row r="380" spans="1:6" ht="12.75">
      <c r="A380" s="174" t="s">
        <v>2527</v>
      </c>
      <c r="B380" s="119" t="s">
        <v>2833</v>
      </c>
      <c r="C380" s="237">
        <v>35628</v>
      </c>
      <c r="D380" s="119">
        <v>1997</v>
      </c>
      <c r="E380" s="119" t="s">
        <v>698</v>
      </c>
      <c r="F380" s="166" t="s">
        <v>2095</v>
      </c>
    </row>
    <row r="381" spans="1:6" ht="12.75">
      <c r="A381" s="174" t="s">
        <v>2528</v>
      </c>
      <c r="B381" s="119" t="s">
        <v>2833</v>
      </c>
      <c r="C381" s="237">
        <v>35629</v>
      </c>
      <c r="D381" s="119">
        <v>2002</v>
      </c>
      <c r="E381" s="119" t="s">
        <v>698</v>
      </c>
      <c r="F381" s="166" t="s">
        <v>2095</v>
      </c>
    </row>
    <row r="382" spans="1:6" ht="12.75">
      <c r="A382" s="174" t="s">
        <v>2529</v>
      </c>
      <c r="B382" s="119" t="s">
        <v>2833</v>
      </c>
      <c r="C382" s="237">
        <v>35643</v>
      </c>
      <c r="D382" s="119">
        <v>2001</v>
      </c>
      <c r="E382" s="119" t="s">
        <v>698</v>
      </c>
      <c r="F382" s="166" t="s">
        <v>2095</v>
      </c>
    </row>
    <row r="383" spans="1:6" ht="12.75">
      <c r="A383" s="174" t="s">
        <v>2530</v>
      </c>
      <c r="B383" s="119" t="s">
        <v>978</v>
      </c>
      <c r="C383" s="237">
        <v>35647</v>
      </c>
      <c r="D383" s="119">
        <v>1998</v>
      </c>
      <c r="E383" s="119" t="s">
        <v>346</v>
      </c>
      <c r="F383" s="166" t="s">
        <v>1734</v>
      </c>
    </row>
    <row r="384" spans="1:6" ht="12.75">
      <c r="A384" s="174" t="s">
        <v>2531</v>
      </c>
      <c r="B384" s="119" t="s">
        <v>2833</v>
      </c>
      <c r="C384" s="237">
        <v>35659</v>
      </c>
      <c r="D384" s="119">
        <v>1998</v>
      </c>
      <c r="E384" s="119" t="s">
        <v>698</v>
      </c>
      <c r="F384" s="166" t="s">
        <v>2095</v>
      </c>
    </row>
    <row r="385" spans="1:6" ht="12.75">
      <c r="A385" s="174" t="s">
        <v>2532</v>
      </c>
      <c r="B385" s="119" t="s">
        <v>2833</v>
      </c>
      <c r="C385" s="237">
        <v>35727</v>
      </c>
      <c r="D385" s="119">
        <v>2001</v>
      </c>
      <c r="E385" s="119" t="s">
        <v>698</v>
      </c>
      <c r="F385" s="166" t="s">
        <v>2095</v>
      </c>
    </row>
    <row r="386" spans="1:6" ht="12.75">
      <c r="A386" s="174" t="s">
        <v>2533</v>
      </c>
      <c r="B386" s="119" t="s">
        <v>2833</v>
      </c>
      <c r="C386" s="237">
        <v>35742</v>
      </c>
      <c r="D386" s="119">
        <v>2002</v>
      </c>
      <c r="E386" s="119" t="s">
        <v>698</v>
      </c>
      <c r="F386" s="166" t="s">
        <v>2095</v>
      </c>
    </row>
    <row r="387" spans="1:6" ht="12.75">
      <c r="A387" s="174" t="s">
        <v>2534</v>
      </c>
      <c r="B387" s="119" t="s">
        <v>2535</v>
      </c>
      <c r="C387" s="237">
        <v>35840</v>
      </c>
      <c r="D387" s="119"/>
      <c r="E387" s="119" t="s">
        <v>344</v>
      </c>
      <c r="F387" s="166" t="s">
        <v>2095</v>
      </c>
    </row>
    <row r="388" spans="1:6" ht="12.75">
      <c r="A388" s="174" t="s">
        <v>2536</v>
      </c>
      <c r="B388" s="119" t="s">
        <v>2833</v>
      </c>
      <c r="C388" s="237">
        <v>35880</v>
      </c>
      <c r="D388" s="119"/>
      <c r="E388" s="119" t="s">
        <v>698</v>
      </c>
      <c r="F388" s="166" t="s">
        <v>2095</v>
      </c>
    </row>
    <row r="389" spans="1:6" ht="12.75">
      <c r="A389" s="174" t="s">
        <v>2537</v>
      </c>
      <c r="B389" s="119" t="s">
        <v>2833</v>
      </c>
      <c r="C389" s="237">
        <v>35921</v>
      </c>
      <c r="D389" s="119">
        <v>1998</v>
      </c>
      <c r="E389" s="119" t="s">
        <v>698</v>
      </c>
      <c r="F389" s="166" t="s">
        <v>2095</v>
      </c>
    </row>
    <row r="390" spans="1:6" ht="12.75">
      <c r="A390" s="174" t="s">
        <v>2538</v>
      </c>
      <c r="B390" s="119" t="s">
        <v>978</v>
      </c>
      <c r="C390" s="237">
        <v>35925</v>
      </c>
      <c r="D390" s="119">
        <v>1998</v>
      </c>
      <c r="E390" s="119" t="s">
        <v>346</v>
      </c>
      <c r="F390" s="166" t="s">
        <v>2095</v>
      </c>
    </row>
    <row r="391" spans="1:6" ht="12.75">
      <c r="A391" s="174" t="s">
        <v>2539</v>
      </c>
      <c r="B391" s="119" t="s">
        <v>2833</v>
      </c>
      <c r="C391" s="237">
        <v>35976</v>
      </c>
      <c r="D391" s="119">
        <v>2001</v>
      </c>
      <c r="E391" s="119" t="s">
        <v>698</v>
      </c>
      <c r="F391" s="166" t="s">
        <v>2095</v>
      </c>
    </row>
    <row r="392" spans="1:6" ht="12.75">
      <c r="A392" s="174" t="s">
        <v>2540</v>
      </c>
      <c r="B392" s="119" t="s">
        <v>2833</v>
      </c>
      <c r="C392" s="237">
        <v>36043</v>
      </c>
      <c r="D392" s="119">
        <v>1998</v>
      </c>
      <c r="E392" s="119" t="s">
        <v>698</v>
      </c>
      <c r="F392" s="166" t="s">
        <v>2095</v>
      </c>
    </row>
    <row r="393" spans="1:6" ht="12.75">
      <c r="A393" s="174" t="s">
        <v>2541</v>
      </c>
      <c r="B393" s="119" t="s">
        <v>2833</v>
      </c>
      <c r="C393" s="237">
        <v>36049</v>
      </c>
      <c r="D393" s="119">
        <v>1999</v>
      </c>
      <c r="E393" s="119" t="s">
        <v>698</v>
      </c>
      <c r="F393" s="166" t="s">
        <v>2095</v>
      </c>
    </row>
    <row r="394" spans="1:6" ht="12.75">
      <c r="A394" s="174" t="s">
        <v>2542</v>
      </c>
      <c r="B394" s="119" t="s">
        <v>2833</v>
      </c>
      <c r="C394" s="237">
        <v>36102</v>
      </c>
      <c r="D394" s="119">
        <v>1999</v>
      </c>
      <c r="E394" s="119" t="s">
        <v>698</v>
      </c>
      <c r="F394" s="166" t="s">
        <v>2095</v>
      </c>
    </row>
    <row r="395" spans="1:6" ht="12.75">
      <c r="A395" s="174" t="s">
        <v>2543</v>
      </c>
      <c r="B395" s="119" t="s">
        <v>2833</v>
      </c>
      <c r="C395" s="237">
        <v>36103</v>
      </c>
      <c r="D395" s="119">
        <v>1999</v>
      </c>
      <c r="E395" s="119" t="s">
        <v>698</v>
      </c>
      <c r="F395" s="166" t="s">
        <v>2095</v>
      </c>
    </row>
    <row r="396" spans="1:6" ht="12.75">
      <c r="A396" s="174" t="s">
        <v>2544</v>
      </c>
      <c r="B396" s="119" t="s">
        <v>978</v>
      </c>
      <c r="C396" s="237">
        <v>36143</v>
      </c>
      <c r="D396" s="119">
        <v>2000</v>
      </c>
      <c r="E396" s="119" t="s">
        <v>695</v>
      </c>
      <c r="F396" s="166" t="s">
        <v>2095</v>
      </c>
    </row>
    <row r="397" spans="1:6" ht="12.75">
      <c r="A397" s="174" t="s">
        <v>2545</v>
      </c>
      <c r="B397" s="119" t="s">
        <v>2833</v>
      </c>
      <c r="C397" s="237">
        <v>36146</v>
      </c>
      <c r="D397" s="119">
        <v>1999</v>
      </c>
      <c r="E397" s="119" t="s">
        <v>698</v>
      </c>
      <c r="F397" s="166" t="s">
        <v>2095</v>
      </c>
    </row>
    <row r="398" spans="1:6" ht="12.75">
      <c r="A398" s="174" t="s">
        <v>2546</v>
      </c>
      <c r="B398" s="119" t="s">
        <v>2833</v>
      </c>
      <c r="C398" s="237">
        <v>36171</v>
      </c>
      <c r="D398" s="119">
        <v>1999</v>
      </c>
      <c r="E398" s="119" t="s">
        <v>698</v>
      </c>
      <c r="F398" s="166" t="s">
        <v>2095</v>
      </c>
    </row>
    <row r="399" spans="1:6" ht="12.75">
      <c r="A399" s="174" t="s">
        <v>2547</v>
      </c>
      <c r="B399" s="119" t="s">
        <v>2833</v>
      </c>
      <c r="C399" s="237">
        <v>36191</v>
      </c>
      <c r="D399" s="119">
        <v>1999</v>
      </c>
      <c r="E399" s="119" t="s">
        <v>698</v>
      </c>
      <c r="F399" s="166" t="s">
        <v>2095</v>
      </c>
    </row>
    <row r="400" spans="1:6" ht="12.75">
      <c r="A400" s="174" t="s">
        <v>2548</v>
      </c>
      <c r="B400" s="119" t="s">
        <v>2833</v>
      </c>
      <c r="C400" s="237">
        <v>36433</v>
      </c>
      <c r="D400" s="119">
        <v>2001</v>
      </c>
      <c r="E400" s="119" t="s">
        <v>2198</v>
      </c>
      <c r="F400" s="166" t="s">
        <v>2095</v>
      </c>
    </row>
    <row r="401" spans="1:6" ht="12.75">
      <c r="A401" s="174" t="s">
        <v>2549</v>
      </c>
      <c r="B401" s="119" t="s">
        <v>2833</v>
      </c>
      <c r="C401" s="237">
        <v>36454</v>
      </c>
      <c r="D401" s="119"/>
      <c r="E401" s="119" t="s">
        <v>698</v>
      </c>
      <c r="F401" s="166" t="s">
        <v>2095</v>
      </c>
    </row>
    <row r="402" spans="1:6" ht="12.75">
      <c r="A402" s="174" t="s">
        <v>2550</v>
      </c>
      <c r="B402" s="119" t="s">
        <v>1390</v>
      </c>
      <c r="C402" s="237">
        <v>36461</v>
      </c>
      <c r="D402" s="119">
        <v>2001</v>
      </c>
      <c r="E402" s="119" t="s">
        <v>697</v>
      </c>
      <c r="F402" s="166" t="s">
        <v>2201</v>
      </c>
    </row>
    <row r="403" spans="1:6" ht="12.75">
      <c r="A403" s="174" t="s">
        <v>2551</v>
      </c>
      <c r="B403" s="119" t="s">
        <v>2535</v>
      </c>
      <c r="C403" s="237">
        <v>36516</v>
      </c>
      <c r="D403" s="119">
        <v>2000</v>
      </c>
      <c r="E403" s="119" t="s">
        <v>344</v>
      </c>
      <c r="F403" s="166" t="s">
        <v>2095</v>
      </c>
    </row>
    <row r="404" spans="1:6" ht="12.75">
      <c r="A404" s="174" t="s">
        <v>2552</v>
      </c>
      <c r="B404" s="119" t="s">
        <v>2833</v>
      </c>
      <c r="C404" s="237">
        <v>36544</v>
      </c>
      <c r="D404" s="119">
        <v>2001</v>
      </c>
      <c r="E404" s="119" t="s">
        <v>344</v>
      </c>
      <c r="F404" s="166" t="s">
        <v>2095</v>
      </c>
    </row>
    <row r="405" spans="1:6" ht="12.75">
      <c r="A405" s="174" t="s">
        <v>2553</v>
      </c>
      <c r="B405" s="119" t="s">
        <v>2833</v>
      </c>
      <c r="C405" s="237">
        <v>36732</v>
      </c>
      <c r="D405" s="119"/>
      <c r="E405" s="119" t="s">
        <v>2198</v>
      </c>
      <c r="F405" s="166" t="s">
        <v>2095</v>
      </c>
    </row>
    <row r="406" spans="1:6" ht="12.75">
      <c r="A406" s="174" t="s">
        <v>2554</v>
      </c>
      <c r="B406" s="119" t="s">
        <v>2833</v>
      </c>
      <c r="C406" s="237">
        <v>36764</v>
      </c>
      <c r="D406" s="119"/>
      <c r="E406" s="119" t="s">
        <v>2198</v>
      </c>
      <c r="F406" s="166" t="s">
        <v>1734</v>
      </c>
    </row>
    <row r="407" spans="1:6" ht="12.75">
      <c r="A407" s="174" t="s">
        <v>2555</v>
      </c>
      <c r="B407" s="119" t="s">
        <v>2833</v>
      </c>
      <c r="C407" s="237">
        <v>36905</v>
      </c>
      <c r="D407" s="119">
        <v>2001</v>
      </c>
      <c r="E407" s="119" t="s">
        <v>2198</v>
      </c>
      <c r="F407" s="166" t="s">
        <v>2095</v>
      </c>
    </row>
    <row r="408" spans="1:6" ht="12.75">
      <c r="A408" s="174" t="s">
        <v>2556</v>
      </c>
      <c r="B408" s="119" t="s">
        <v>2514</v>
      </c>
      <c r="C408" s="237">
        <v>36910</v>
      </c>
      <c r="D408" s="119">
        <v>2001</v>
      </c>
      <c r="E408" s="119" t="s">
        <v>2184</v>
      </c>
      <c r="F408" s="166" t="s">
        <v>2095</v>
      </c>
    </row>
    <row r="409" spans="1:6" ht="12.75">
      <c r="A409" s="174" t="s">
        <v>2557</v>
      </c>
      <c r="B409" s="119" t="s">
        <v>2833</v>
      </c>
      <c r="C409" s="237">
        <v>36944</v>
      </c>
      <c r="D409" s="119">
        <v>2001</v>
      </c>
      <c r="E409" s="119" t="s">
        <v>344</v>
      </c>
      <c r="F409" s="166" t="s">
        <v>2095</v>
      </c>
    </row>
    <row r="410" spans="1:6" ht="12.75">
      <c r="A410" s="174" t="s">
        <v>2558</v>
      </c>
      <c r="B410" s="119" t="s">
        <v>1390</v>
      </c>
      <c r="C410" s="237">
        <v>36949</v>
      </c>
      <c r="D410" s="119">
        <v>2002</v>
      </c>
      <c r="E410" s="119" t="s">
        <v>697</v>
      </c>
      <c r="F410" s="166" t="s">
        <v>2201</v>
      </c>
    </row>
    <row r="411" spans="1:6" ht="12.75">
      <c r="A411" s="174" t="s">
        <v>2559</v>
      </c>
      <c r="B411" s="119" t="s">
        <v>2833</v>
      </c>
      <c r="C411" s="237">
        <v>36965</v>
      </c>
      <c r="D411" s="119">
        <v>2001</v>
      </c>
      <c r="E411" s="119" t="s">
        <v>2198</v>
      </c>
      <c r="F411" s="166" t="s">
        <v>2095</v>
      </c>
    </row>
    <row r="412" spans="1:6" ht="12.75">
      <c r="A412" s="174" t="s">
        <v>2560</v>
      </c>
      <c r="B412" s="119" t="s">
        <v>2833</v>
      </c>
      <c r="C412" s="237">
        <v>36965</v>
      </c>
      <c r="D412" s="119">
        <v>2001</v>
      </c>
      <c r="E412" s="119" t="s">
        <v>344</v>
      </c>
      <c r="F412" s="166" t="s">
        <v>2095</v>
      </c>
    </row>
    <row r="413" spans="1:6" ht="12.75">
      <c r="A413" s="174" t="s">
        <v>2561</v>
      </c>
      <c r="B413" s="119" t="s">
        <v>2833</v>
      </c>
      <c r="C413" s="237">
        <v>36972</v>
      </c>
      <c r="D413" s="119"/>
      <c r="E413" s="119" t="s">
        <v>2198</v>
      </c>
      <c r="F413" s="166" t="s">
        <v>2095</v>
      </c>
    </row>
    <row r="414" spans="1:6" ht="12.75">
      <c r="A414" s="174" t="s">
        <v>2562</v>
      </c>
      <c r="B414" s="119" t="s">
        <v>2833</v>
      </c>
      <c r="C414" s="237">
        <v>36992</v>
      </c>
      <c r="D414" s="119">
        <v>2002</v>
      </c>
      <c r="E414" s="119" t="s">
        <v>2198</v>
      </c>
      <c r="F414" s="166" t="s">
        <v>2095</v>
      </c>
    </row>
    <row r="415" spans="1:6" ht="12.75">
      <c r="A415" s="174" t="s">
        <v>2563</v>
      </c>
      <c r="B415" s="119" t="s">
        <v>2833</v>
      </c>
      <c r="C415" s="237">
        <v>36993</v>
      </c>
      <c r="D415" s="119">
        <v>2002</v>
      </c>
      <c r="E415" s="119" t="s">
        <v>344</v>
      </c>
      <c r="F415" s="166" t="s">
        <v>2095</v>
      </c>
    </row>
    <row r="416" spans="1:6" ht="12.75">
      <c r="A416" s="174" t="s">
        <v>2564</v>
      </c>
      <c r="B416" s="119" t="s">
        <v>2833</v>
      </c>
      <c r="C416" s="237">
        <v>37010</v>
      </c>
      <c r="D416" s="119">
        <v>2001</v>
      </c>
      <c r="E416" s="119" t="s">
        <v>2198</v>
      </c>
      <c r="F416" s="166" t="s">
        <v>2095</v>
      </c>
    </row>
    <row r="417" spans="1:6" ht="12.75">
      <c r="A417" s="174" t="s">
        <v>2565</v>
      </c>
      <c r="B417" s="119" t="s">
        <v>2833</v>
      </c>
      <c r="C417" s="237">
        <v>37028</v>
      </c>
      <c r="D417" s="119">
        <v>2001</v>
      </c>
      <c r="E417" s="119" t="s">
        <v>344</v>
      </c>
      <c r="F417" s="166" t="s">
        <v>2095</v>
      </c>
    </row>
    <row r="418" spans="1:6" ht="12.75">
      <c r="A418" s="174" t="s">
        <v>2566</v>
      </c>
      <c r="B418" s="119" t="s">
        <v>2514</v>
      </c>
      <c r="C418" s="237">
        <v>37097</v>
      </c>
      <c r="D418" s="119">
        <v>2003</v>
      </c>
      <c r="E418" s="119" t="s">
        <v>2184</v>
      </c>
      <c r="F418" s="166" t="s">
        <v>2095</v>
      </c>
    </row>
    <row r="419" spans="1:6" ht="12.75">
      <c r="A419" s="174" t="s">
        <v>2567</v>
      </c>
      <c r="B419" s="119" t="s">
        <v>2833</v>
      </c>
      <c r="C419" s="237">
        <v>37121</v>
      </c>
      <c r="D419" s="119">
        <v>2002</v>
      </c>
      <c r="E419" s="119" t="s">
        <v>698</v>
      </c>
      <c r="F419" s="166" t="s">
        <v>2095</v>
      </c>
    </row>
    <row r="420" spans="1:6" ht="12.75">
      <c r="A420" s="174" t="s">
        <v>2568</v>
      </c>
      <c r="B420" s="119" t="s">
        <v>2833</v>
      </c>
      <c r="C420" s="237">
        <v>37174</v>
      </c>
      <c r="D420" s="119">
        <v>2002</v>
      </c>
      <c r="E420" s="119" t="s">
        <v>2198</v>
      </c>
      <c r="F420" s="166" t="s">
        <v>2095</v>
      </c>
    </row>
    <row r="421" spans="1:6" ht="12.75">
      <c r="A421" s="174" t="s">
        <v>2569</v>
      </c>
      <c r="B421" s="119" t="s">
        <v>1406</v>
      </c>
      <c r="C421" s="237">
        <v>37177</v>
      </c>
      <c r="D421" s="119">
        <v>2003</v>
      </c>
      <c r="E421" s="119" t="s">
        <v>345</v>
      </c>
      <c r="F421" s="166" t="s">
        <v>2201</v>
      </c>
    </row>
    <row r="422" spans="1:6" ht="12.75">
      <c r="A422" s="174" t="s">
        <v>2570</v>
      </c>
      <c r="B422" s="119" t="s">
        <v>2833</v>
      </c>
      <c r="C422" s="237">
        <v>37237</v>
      </c>
      <c r="D422" s="119">
        <v>2002</v>
      </c>
      <c r="E422" s="119" t="s">
        <v>2198</v>
      </c>
      <c r="F422" s="166" t="s">
        <v>2095</v>
      </c>
    </row>
    <row r="423" spans="1:6" ht="12.75">
      <c r="A423" s="174" t="s">
        <v>2571</v>
      </c>
      <c r="B423" s="119" t="s">
        <v>2833</v>
      </c>
      <c r="C423" s="237">
        <v>37267</v>
      </c>
      <c r="D423" s="119">
        <v>2002</v>
      </c>
      <c r="E423" s="119" t="s">
        <v>2198</v>
      </c>
      <c r="F423" s="166" t="s">
        <v>2095</v>
      </c>
    </row>
    <row r="424" spans="1:6" ht="12.75">
      <c r="A424" s="174" t="s">
        <v>2572</v>
      </c>
      <c r="B424" s="119" t="s">
        <v>3035</v>
      </c>
      <c r="C424" s="237">
        <v>37369</v>
      </c>
      <c r="D424" s="119">
        <v>2002</v>
      </c>
      <c r="E424" s="119" t="s">
        <v>699</v>
      </c>
      <c r="F424" s="166" t="s">
        <v>2201</v>
      </c>
    </row>
    <row r="425" spans="1:6" ht="12.75">
      <c r="A425" s="174" t="s">
        <v>2573</v>
      </c>
      <c r="B425" s="119" t="s">
        <v>2833</v>
      </c>
      <c r="C425" s="237">
        <v>37387</v>
      </c>
      <c r="D425" s="119">
        <v>2002</v>
      </c>
      <c r="E425" s="119" t="s">
        <v>698</v>
      </c>
      <c r="F425" s="166" t="s">
        <v>2095</v>
      </c>
    </row>
    <row r="426" spans="1:6" ht="12.75">
      <c r="A426" s="174" t="s">
        <v>2574</v>
      </c>
      <c r="B426" s="119" t="s">
        <v>2959</v>
      </c>
      <c r="C426" s="237">
        <v>37467</v>
      </c>
      <c r="D426" s="119">
        <v>2003</v>
      </c>
      <c r="E426" s="119" t="s">
        <v>2198</v>
      </c>
      <c r="F426" s="166" t="s">
        <v>2201</v>
      </c>
    </row>
    <row r="427" spans="1:6" ht="12.75">
      <c r="A427" s="174" t="s">
        <v>2575</v>
      </c>
      <c r="B427" s="119" t="s">
        <v>978</v>
      </c>
      <c r="C427" s="237">
        <v>37555</v>
      </c>
      <c r="D427" s="119"/>
      <c r="E427" s="119" t="s">
        <v>346</v>
      </c>
      <c r="F427" s="166" t="s">
        <v>2095</v>
      </c>
    </row>
    <row r="428" spans="1:6" ht="12.75">
      <c r="A428" s="174" t="s">
        <v>2576</v>
      </c>
      <c r="B428" s="119" t="s">
        <v>2833</v>
      </c>
      <c r="C428" s="237">
        <v>37587</v>
      </c>
      <c r="D428" s="119"/>
      <c r="E428" s="119" t="s">
        <v>695</v>
      </c>
      <c r="F428" s="166" t="s">
        <v>2095</v>
      </c>
    </row>
    <row r="429" spans="1:6" ht="12.75">
      <c r="A429" s="174" t="s">
        <v>2577</v>
      </c>
      <c r="B429" s="119" t="s">
        <v>2833</v>
      </c>
      <c r="C429" s="237">
        <v>37617</v>
      </c>
      <c r="D429" s="119"/>
      <c r="E429" s="119" t="s">
        <v>344</v>
      </c>
      <c r="F429" s="166" t="s">
        <v>2095</v>
      </c>
    </row>
    <row r="430" spans="1:6" ht="12.75">
      <c r="A430" s="174" t="s">
        <v>743</v>
      </c>
      <c r="B430" s="119" t="s">
        <v>3046</v>
      </c>
      <c r="C430" s="237">
        <v>37707</v>
      </c>
      <c r="D430" s="119"/>
      <c r="E430" s="119" t="s">
        <v>345</v>
      </c>
      <c r="F430" s="166" t="s">
        <v>2201</v>
      </c>
    </row>
    <row r="431" spans="1:6" ht="12.75">
      <c r="A431" s="174" t="s">
        <v>744</v>
      </c>
      <c r="B431" s="119" t="s">
        <v>2959</v>
      </c>
      <c r="C431" s="237">
        <v>37816</v>
      </c>
      <c r="D431" s="119">
        <v>2004</v>
      </c>
      <c r="E431" s="119" t="s">
        <v>2198</v>
      </c>
      <c r="F431" s="166" t="s">
        <v>2201</v>
      </c>
    </row>
    <row r="432" spans="1:6" ht="12.75">
      <c r="A432" s="174" t="s">
        <v>745</v>
      </c>
      <c r="B432" s="119" t="s">
        <v>3035</v>
      </c>
      <c r="C432" s="237">
        <v>37893</v>
      </c>
      <c r="D432" s="119">
        <v>2003</v>
      </c>
      <c r="E432" s="119" t="s">
        <v>698</v>
      </c>
      <c r="F432" s="166" t="s">
        <v>2095</v>
      </c>
    </row>
    <row r="433" spans="1:6" ht="12.75">
      <c r="A433" s="174" t="s">
        <v>750</v>
      </c>
      <c r="B433" s="119" t="s">
        <v>2833</v>
      </c>
      <c r="C433" s="237">
        <v>37954</v>
      </c>
      <c r="D433" s="119"/>
      <c r="E433" s="119" t="s">
        <v>2198</v>
      </c>
      <c r="F433" s="166" t="s">
        <v>2095</v>
      </c>
    </row>
    <row r="434" spans="1:6" ht="12.75">
      <c r="A434" s="174" t="s">
        <v>751</v>
      </c>
      <c r="B434" s="119" t="s">
        <v>2833</v>
      </c>
      <c r="C434" s="237">
        <v>37970</v>
      </c>
      <c r="D434" s="119"/>
      <c r="E434" s="119" t="s">
        <v>2198</v>
      </c>
      <c r="F434" s="166" t="s">
        <v>2095</v>
      </c>
    </row>
    <row r="435" spans="1:6" ht="12.75">
      <c r="A435" s="174" t="s">
        <v>752</v>
      </c>
      <c r="B435" s="119" t="s">
        <v>2833</v>
      </c>
      <c r="C435" s="237">
        <v>37973</v>
      </c>
      <c r="D435" s="119"/>
      <c r="E435" s="119" t="s">
        <v>698</v>
      </c>
      <c r="F435" s="166" t="s">
        <v>2201</v>
      </c>
    </row>
    <row r="436" spans="1:6" ht="12.75">
      <c r="A436" s="174" t="s">
        <v>753</v>
      </c>
      <c r="B436" s="119" t="s">
        <v>2833</v>
      </c>
      <c r="C436" s="237">
        <v>38008</v>
      </c>
      <c r="D436" s="119"/>
      <c r="E436" s="119" t="s">
        <v>698</v>
      </c>
      <c r="F436" s="166" t="s">
        <v>2095</v>
      </c>
    </row>
    <row r="437" spans="1:6" ht="12.75">
      <c r="A437" s="174" t="s">
        <v>754</v>
      </c>
      <c r="B437" s="119" t="s">
        <v>755</v>
      </c>
      <c r="C437" s="237">
        <v>38015</v>
      </c>
      <c r="D437" s="119">
        <v>2005</v>
      </c>
      <c r="E437" s="119" t="s">
        <v>2198</v>
      </c>
      <c r="F437" s="166" t="s">
        <v>1734</v>
      </c>
    </row>
    <row r="438" spans="1:6" ht="12.75">
      <c r="A438" s="174" t="s">
        <v>756</v>
      </c>
      <c r="B438" s="119" t="s">
        <v>3046</v>
      </c>
      <c r="C438" s="237">
        <v>38081</v>
      </c>
      <c r="D438" s="119">
        <v>2004</v>
      </c>
      <c r="E438" s="119" t="s">
        <v>345</v>
      </c>
      <c r="F438" s="166" t="s">
        <v>2095</v>
      </c>
    </row>
    <row r="439" spans="1:6" ht="12.75">
      <c r="A439" s="174" t="s">
        <v>757</v>
      </c>
      <c r="B439" s="119" t="s">
        <v>2833</v>
      </c>
      <c r="C439" s="237">
        <v>38099</v>
      </c>
      <c r="D439" s="119"/>
      <c r="E439" s="119" t="s">
        <v>2198</v>
      </c>
      <c r="F439" s="166" t="s">
        <v>2095</v>
      </c>
    </row>
    <row r="440" spans="1:6" ht="12.75">
      <c r="A440" s="174" t="s">
        <v>758</v>
      </c>
      <c r="B440" s="119" t="s">
        <v>1406</v>
      </c>
      <c r="C440" s="237">
        <v>38116</v>
      </c>
      <c r="D440" s="119">
        <v>2004</v>
      </c>
      <c r="E440" s="119" t="s">
        <v>345</v>
      </c>
      <c r="F440" s="166" t="s">
        <v>2201</v>
      </c>
    </row>
    <row r="441" spans="1:6" ht="12.75">
      <c r="A441" s="174" t="s">
        <v>759</v>
      </c>
      <c r="B441" s="119" t="s">
        <v>2833</v>
      </c>
      <c r="C441" s="237">
        <v>38134</v>
      </c>
      <c r="D441" s="119">
        <v>2004</v>
      </c>
      <c r="E441" s="119" t="s">
        <v>2198</v>
      </c>
      <c r="F441" s="166" t="s">
        <v>2201</v>
      </c>
    </row>
    <row r="442" spans="1:6" ht="12.75">
      <c r="A442" s="174" t="s">
        <v>760</v>
      </c>
      <c r="B442" s="119" t="s">
        <v>1406</v>
      </c>
      <c r="C442" s="237">
        <v>38148</v>
      </c>
      <c r="D442" s="119">
        <v>2005</v>
      </c>
      <c r="E442" s="119" t="s">
        <v>345</v>
      </c>
      <c r="F442" s="166" t="s">
        <v>2095</v>
      </c>
    </row>
    <row r="443" spans="1:6" ht="12.75">
      <c r="A443" s="174" t="s">
        <v>761</v>
      </c>
      <c r="B443" s="119" t="s">
        <v>3035</v>
      </c>
      <c r="C443" s="237">
        <v>38149</v>
      </c>
      <c r="D443" s="119">
        <v>2005</v>
      </c>
      <c r="E443" s="119" t="s">
        <v>2198</v>
      </c>
      <c r="F443" s="166" t="s">
        <v>2201</v>
      </c>
    </row>
    <row r="444" spans="1:6" ht="12.75">
      <c r="A444" s="174" t="s">
        <v>762</v>
      </c>
      <c r="B444" s="119" t="s">
        <v>3046</v>
      </c>
      <c r="C444" s="237">
        <v>38150</v>
      </c>
      <c r="D444" s="119"/>
      <c r="E444" s="119" t="s">
        <v>345</v>
      </c>
      <c r="F444" s="166" t="s">
        <v>2095</v>
      </c>
    </row>
    <row r="445" spans="1:6" ht="12.75">
      <c r="A445" s="174" t="s">
        <v>763</v>
      </c>
      <c r="B445" s="119" t="s">
        <v>2962</v>
      </c>
      <c r="C445" s="237">
        <v>38209</v>
      </c>
      <c r="D445" s="119">
        <v>2006</v>
      </c>
      <c r="E445" s="119" t="s">
        <v>698</v>
      </c>
      <c r="F445" s="166" t="s">
        <v>2095</v>
      </c>
    </row>
    <row r="446" spans="1:6" ht="12.75">
      <c r="A446" s="174" t="s">
        <v>764</v>
      </c>
      <c r="B446" s="119" t="s">
        <v>3035</v>
      </c>
      <c r="C446" s="237">
        <v>38292</v>
      </c>
      <c r="D446" s="119">
        <v>2005</v>
      </c>
      <c r="E446" s="119" t="s">
        <v>698</v>
      </c>
      <c r="F446" s="166" t="s">
        <v>2201</v>
      </c>
    </row>
    <row r="447" spans="1:6" ht="12.75">
      <c r="A447" s="174" t="s">
        <v>765</v>
      </c>
      <c r="B447" s="119" t="s">
        <v>2833</v>
      </c>
      <c r="C447" s="237">
        <v>38294</v>
      </c>
      <c r="D447" s="119"/>
      <c r="E447" s="119" t="s">
        <v>698</v>
      </c>
      <c r="F447" s="166" t="s">
        <v>2095</v>
      </c>
    </row>
    <row r="448" spans="1:6" ht="12.75">
      <c r="A448" s="174" t="s">
        <v>766</v>
      </c>
      <c r="B448" s="119" t="s">
        <v>2959</v>
      </c>
      <c r="C448" s="237">
        <v>38390</v>
      </c>
      <c r="D448" s="119"/>
      <c r="E448" s="119" t="s">
        <v>699</v>
      </c>
      <c r="F448" s="166" t="s">
        <v>2201</v>
      </c>
    </row>
    <row r="449" spans="1:6" ht="12.75">
      <c r="A449" s="174" t="s">
        <v>767</v>
      </c>
      <c r="B449" s="119" t="s">
        <v>3046</v>
      </c>
      <c r="C449" s="237">
        <v>38566</v>
      </c>
      <c r="D449" s="119"/>
      <c r="E449" s="119" t="s">
        <v>345</v>
      </c>
      <c r="F449" s="166" t="s">
        <v>2201</v>
      </c>
    </row>
    <row r="450" spans="1:6" ht="12.75">
      <c r="A450" s="174" t="s">
        <v>768</v>
      </c>
      <c r="B450" s="119" t="s">
        <v>2833</v>
      </c>
      <c r="C450" s="237">
        <v>38570</v>
      </c>
      <c r="D450" s="119"/>
      <c r="E450" s="119" t="s">
        <v>698</v>
      </c>
      <c r="F450" s="166" t="s">
        <v>2201</v>
      </c>
    </row>
    <row r="451" spans="1:6" ht="12.75">
      <c r="A451" s="174" t="s">
        <v>769</v>
      </c>
      <c r="B451" s="119" t="s">
        <v>2833</v>
      </c>
      <c r="C451" s="237">
        <v>38586</v>
      </c>
      <c r="D451" s="119"/>
      <c r="E451" s="119" t="s">
        <v>698</v>
      </c>
      <c r="F451" s="166" t="s">
        <v>2095</v>
      </c>
    </row>
    <row r="452" spans="1:6" ht="12.75">
      <c r="A452" s="174" t="s">
        <v>770</v>
      </c>
      <c r="B452" s="119" t="s">
        <v>2959</v>
      </c>
      <c r="C452" s="237">
        <v>38607</v>
      </c>
      <c r="D452" s="119">
        <v>2005</v>
      </c>
      <c r="E452" s="119" t="s">
        <v>698</v>
      </c>
      <c r="F452" s="166" t="s">
        <v>1734</v>
      </c>
    </row>
    <row r="453" spans="1:6" ht="12.75">
      <c r="A453" s="174" t="s">
        <v>771</v>
      </c>
      <c r="B453" s="119" t="s">
        <v>3035</v>
      </c>
      <c r="C453" s="237">
        <v>38662</v>
      </c>
      <c r="D453" s="119"/>
      <c r="E453" s="119" t="s">
        <v>698</v>
      </c>
      <c r="F453" s="166" t="s">
        <v>2201</v>
      </c>
    </row>
    <row r="454" spans="1:6" ht="12.75">
      <c r="A454" s="174" t="s">
        <v>772</v>
      </c>
      <c r="B454" s="119" t="s">
        <v>2833</v>
      </c>
      <c r="C454" s="237">
        <v>38716</v>
      </c>
      <c r="D454" s="119"/>
      <c r="E454" s="119" t="s">
        <v>698</v>
      </c>
      <c r="F454" s="166" t="s">
        <v>2095</v>
      </c>
    </row>
    <row r="455" spans="1:6" ht="13.5" thickBot="1">
      <c r="A455" s="209" t="s">
        <v>773</v>
      </c>
      <c r="B455" s="72" t="s">
        <v>1406</v>
      </c>
      <c r="C455" s="238">
        <v>38825</v>
      </c>
      <c r="D455" s="72"/>
      <c r="E455" s="72" t="s">
        <v>346</v>
      </c>
      <c r="F455" s="167" t="s">
        <v>2095</v>
      </c>
    </row>
    <row r="456" ht="12.75">
      <c r="A456" s="10" t="s">
        <v>336</v>
      </c>
    </row>
    <row r="457" ht="12.75">
      <c r="A457" s="10" t="s">
        <v>337</v>
      </c>
    </row>
  </sheetData>
  <mergeCells count="1">
    <mergeCell ref="A4:F4"/>
  </mergeCells>
  <printOptions/>
  <pageMargins left="0.75" right="0.7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6.5">
      <c r="A1" s="421" t="s">
        <v>776</v>
      </c>
    </row>
  </sheetData>
  <printOptions/>
  <pageMargins left="0.75" right="0.75" top="1" bottom="1" header="0.5" footer="0.5"/>
  <pageSetup fitToHeight="1" fitToWidth="1" horizontalDpi="600" verticalDpi="600" orientation="portrait" paperSize="8"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
    </sheetView>
  </sheetViews>
  <sheetFormatPr defaultColWidth="9.140625" defaultRowHeight="12.75"/>
  <cols>
    <col min="1" max="2" width="17.7109375" style="0" customWidth="1"/>
    <col min="3" max="10" width="12.28125" style="0" customWidth="1"/>
  </cols>
  <sheetData>
    <row r="1" ht="16.5">
      <c r="A1" s="421" t="s">
        <v>351</v>
      </c>
    </row>
    <row r="2" ht="12.75" customHeight="1" thickBot="1">
      <c r="A2" s="389"/>
    </row>
    <row r="3" spans="1:10" ht="12.75" customHeight="1">
      <c r="A3" s="464" t="s">
        <v>680</v>
      </c>
      <c r="B3" s="470" t="s">
        <v>681</v>
      </c>
      <c r="C3" s="464" t="s">
        <v>682</v>
      </c>
      <c r="D3" s="470"/>
      <c r="E3" s="464" t="s">
        <v>683</v>
      </c>
      <c r="F3" s="470"/>
      <c r="G3" s="464" t="s">
        <v>684</v>
      </c>
      <c r="H3" s="470"/>
      <c r="I3" s="464" t="s">
        <v>685</v>
      </c>
      <c r="J3" s="470"/>
    </row>
    <row r="4" spans="1:10" ht="12.75">
      <c r="A4" s="465"/>
      <c r="B4" s="434"/>
      <c r="C4" s="503" t="s">
        <v>686</v>
      </c>
      <c r="D4" s="115" t="s">
        <v>687</v>
      </c>
      <c r="E4" s="503" t="s">
        <v>686</v>
      </c>
      <c r="F4" s="115" t="s">
        <v>687</v>
      </c>
      <c r="G4" s="503" t="s">
        <v>686</v>
      </c>
      <c r="H4" s="115" t="s">
        <v>687</v>
      </c>
      <c r="I4" s="503" t="s">
        <v>689</v>
      </c>
      <c r="J4" s="436" t="s">
        <v>690</v>
      </c>
    </row>
    <row r="5" spans="1:10" ht="12.75">
      <c r="A5" s="465"/>
      <c r="B5" s="434"/>
      <c r="C5" s="503"/>
      <c r="D5" s="146" t="s">
        <v>688</v>
      </c>
      <c r="E5" s="503"/>
      <c r="F5" s="146" t="s">
        <v>688</v>
      </c>
      <c r="G5" s="503"/>
      <c r="H5" s="146" t="s">
        <v>688</v>
      </c>
      <c r="I5" s="503"/>
      <c r="J5" s="436"/>
    </row>
    <row r="6" spans="1:10" ht="12.75">
      <c r="A6" s="465" t="s">
        <v>691</v>
      </c>
      <c r="B6" s="164" t="s">
        <v>692</v>
      </c>
      <c r="C6" s="180">
        <v>0</v>
      </c>
      <c r="D6" s="181">
        <v>0</v>
      </c>
      <c r="E6" s="180">
        <v>0</v>
      </c>
      <c r="F6" s="181">
        <v>0</v>
      </c>
      <c r="G6" s="180">
        <v>0</v>
      </c>
      <c r="H6" s="181">
        <v>0</v>
      </c>
      <c r="I6" s="180">
        <v>0.48</v>
      </c>
      <c r="J6" s="181">
        <v>0.02</v>
      </c>
    </row>
    <row r="7" spans="1:10" ht="12.75">
      <c r="A7" s="465"/>
      <c r="B7" s="164" t="s">
        <v>693</v>
      </c>
      <c r="C7" s="180">
        <v>0.68</v>
      </c>
      <c r="D7" s="181">
        <v>4.3</v>
      </c>
      <c r="E7" s="180">
        <v>0.19</v>
      </c>
      <c r="F7" s="181">
        <v>1.2</v>
      </c>
      <c r="G7" s="180">
        <v>0.03</v>
      </c>
      <c r="H7" s="181">
        <v>0.2</v>
      </c>
      <c r="I7" s="180">
        <v>7.52</v>
      </c>
      <c r="J7" s="181">
        <v>0.27</v>
      </c>
    </row>
    <row r="8" spans="1:10" ht="12.75">
      <c r="A8" s="465"/>
      <c r="B8" s="164" t="s">
        <v>694</v>
      </c>
      <c r="C8" s="180">
        <v>5.13</v>
      </c>
      <c r="D8" s="181">
        <v>32.29</v>
      </c>
      <c r="E8" s="180">
        <v>25.53</v>
      </c>
      <c r="F8" s="181">
        <v>160.57</v>
      </c>
      <c r="G8" s="180">
        <v>19.73</v>
      </c>
      <c r="H8" s="181">
        <v>124.09</v>
      </c>
      <c r="I8" s="180">
        <v>85.18</v>
      </c>
      <c r="J8" s="181">
        <v>3.01</v>
      </c>
    </row>
    <row r="9" spans="1:10" ht="12.75">
      <c r="A9" s="465"/>
      <c r="B9" s="164" t="s">
        <v>695</v>
      </c>
      <c r="C9" s="180">
        <v>1.12</v>
      </c>
      <c r="D9" s="181">
        <v>7.01</v>
      </c>
      <c r="E9" s="180">
        <v>0.23</v>
      </c>
      <c r="F9" s="181">
        <v>1.42</v>
      </c>
      <c r="G9" s="180">
        <v>0.42</v>
      </c>
      <c r="H9" s="181">
        <v>2.64</v>
      </c>
      <c r="I9" s="180">
        <v>10.8</v>
      </c>
      <c r="J9" s="181">
        <v>0.38</v>
      </c>
    </row>
    <row r="10" spans="1:10" ht="12.75">
      <c r="A10" s="465"/>
      <c r="B10" s="164" t="s">
        <v>696</v>
      </c>
      <c r="C10" s="180">
        <v>0.02</v>
      </c>
      <c r="D10" s="181">
        <v>0.11</v>
      </c>
      <c r="E10" s="180">
        <v>0</v>
      </c>
      <c r="F10" s="181">
        <v>0</v>
      </c>
      <c r="G10" s="180">
        <v>0</v>
      </c>
      <c r="H10" s="181">
        <v>0</v>
      </c>
      <c r="I10" s="180">
        <v>0</v>
      </c>
      <c r="J10" s="181">
        <v>0</v>
      </c>
    </row>
    <row r="11" spans="1:10" ht="12.75">
      <c r="A11" s="465"/>
      <c r="B11" s="164" t="s">
        <v>697</v>
      </c>
      <c r="C11" s="180">
        <v>78.51</v>
      </c>
      <c r="D11" s="181">
        <v>493.79</v>
      </c>
      <c r="E11" s="180">
        <v>69.01</v>
      </c>
      <c r="F11" s="181">
        <v>434.03</v>
      </c>
      <c r="G11" s="180">
        <v>74.01</v>
      </c>
      <c r="H11" s="181">
        <v>465.51</v>
      </c>
      <c r="I11" s="180">
        <v>542.42</v>
      </c>
      <c r="J11" s="181">
        <v>19.16</v>
      </c>
    </row>
    <row r="12" spans="1:10" ht="12.75">
      <c r="A12" s="465"/>
      <c r="B12" s="164" t="s">
        <v>698</v>
      </c>
      <c r="C12" s="180">
        <v>2.42</v>
      </c>
      <c r="D12" s="181">
        <v>15.22</v>
      </c>
      <c r="E12" s="180">
        <v>2.26</v>
      </c>
      <c r="F12" s="181">
        <v>14.24</v>
      </c>
      <c r="G12" s="180">
        <v>4.18</v>
      </c>
      <c r="H12" s="181">
        <v>26.27</v>
      </c>
      <c r="I12" s="180">
        <v>26.08</v>
      </c>
      <c r="J12" s="181">
        <v>0.92</v>
      </c>
    </row>
    <row r="13" spans="1:10" ht="12.75">
      <c r="A13" s="465"/>
      <c r="B13" s="164" t="s">
        <v>699</v>
      </c>
      <c r="C13" s="180">
        <v>8.25</v>
      </c>
      <c r="D13" s="181">
        <v>51.09</v>
      </c>
      <c r="E13" s="180">
        <v>0.1</v>
      </c>
      <c r="F13" s="181">
        <v>0.6</v>
      </c>
      <c r="G13" s="180">
        <v>0.05</v>
      </c>
      <c r="H13" s="181">
        <v>0.3</v>
      </c>
      <c r="I13" s="180">
        <v>0.55</v>
      </c>
      <c r="J13" s="181">
        <v>0.02</v>
      </c>
    </row>
    <row r="14" spans="1:10" ht="12.75">
      <c r="A14" s="465"/>
      <c r="B14" s="164" t="s">
        <v>700</v>
      </c>
      <c r="C14" s="180">
        <v>28.76</v>
      </c>
      <c r="D14" s="181">
        <v>180.86</v>
      </c>
      <c r="E14" s="180">
        <v>15.5</v>
      </c>
      <c r="F14" s="181">
        <v>97.49</v>
      </c>
      <c r="G14" s="180">
        <v>25.5</v>
      </c>
      <c r="H14" s="181">
        <v>160.39</v>
      </c>
      <c r="I14" s="180">
        <v>150.94</v>
      </c>
      <c r="J14" s="181">
        <v>5.33</v>
      </c>
    </row>
    <row r="15" spans="1:10" ht="12.75">
      <c r="A15" s="465"/>
      <c r="B15" s="164" t="s">
        <v>343</v>
      </c>
      <c r="C15" s="180">
        <v>0</v>
      </c>
      <c r="D15" s="181">
        <v>0</v>
      </c>
      <c r="E15" s="180">
        <v>0</v>
      </c>
      <c r="F15" s="181">
        <v>0</v>
      </c>
      <c r="G15" s="180">
        <v>0</v>
      </c>
      <c r="H15" s="181">
        <v>0</v>
      </c>
      <c r="I15" s="180">
        <v>0.3</v>
      </c>
      <c r="J15" s="181">
        <v>0.01</v>
      </c>
    </row>
    <row r="16" spans="1:10" ht="12.75">
      <c r="A16" s="465"/>
      <c r="B16" s="164" t="s">
        <v>344</v>
      </c>
      <c r="C16" s="180">
        <v>0</v>
      </c>
      <c r="D16" s="181">
        <v>0</v>
      </c>
      <c r="E16" s="180">
        <v>0.19</v>
      </c>
      <c r="F16" s="181">
        <v>1.17</v>
      </c>
      <c r="G16" s="180">
        <v>0</v>
      </c>
      <c r="H16" s="181">
        <v>0</v>
      </c>
      <c r="I16" s="180">
        <v>15.09</v>
      </c>
      <c r="J16" s="181">
        <v>0.53</v>
      </c>
    </row>
    <row r="17" spans="1:10" ht="12.75">
      <c r="A17" s="465"/>
      <c r="B17" s="164" t="s">
        <v>345</v>
      </c>
      <c r="C17" s="180">
        <v>3.84</v>
      </c>
      <c r="D17" s="181">
        <v>24.12</v>
      </c>
      <c r="E17" s="180">
        <v>0.3</v>
      </c>
      <c r="F17" s="181">
        <v>1.88</v>
      </c>
      <c r="G17" s="180">
        <v>0</v>
      </c>
      <c r="H17" s="181">
        <v>0</v>
      </c>
      <c r="I17" s="180">
        <v>1.01</v>
      </c>
      <c r="J17" s="181">
        <v>0.04</v>
      </c>
    </row>
    <row r="18" spans="1:10" ht="12.75">
      <c r="A18" s="465"/>
      <c r="B18" s="164" t="s">
        <v>346</v>
      </c>
      <c r="C18" s="180">
        <v>0.1</v>
      </c>
      <c r="D18" s="181">
        <v>0.62</v>
      </c>
      <c r="E18" s="180">
        <v>0.01</v>
      </c>
      <c r="F18" s="181">
        <v>0.04</v>
      </c>
      <c r="G18" s="180">
        <v>0.02</v>
      </c>
      <c r="H18" s="181">
        <v>0.11</v>
      </c>
      <c r="I18" s="180">
        <v>0.87</v>
      </c>
      <c r="J18" s="181">
        <v>0.03</v>
      </c>
    </row>
    <row r="19" spans="1:10" ht="13.5" thickBot="1">
      <c r="A19" s="465"/>
      <c r="B19" s="115" t="s">
        <v>347</v>
      </c>
      <c r="C19" s="184">
        <v>0</v>
      </c>
      <c r="D19" s="185">
        <v>0</v>
      </c>
      <c r="E19" s="184">
        <v>0</v>
      </c>
      <c r="F19" s="185">
        <v>0</v>
      </c>
      <c r="G19" s="184">
        <v>0</v>
      </c>
      <c r="H19" s="185">
        <v>0</v>
      </c>
      <c r="I19" s="184">
        <v>0</v>
      </c>
      <c r="J19" s="185">
        <v>0</v>
      </c>
    </row>
    <row r="20" spans="1:10" ht="12.75">
      <c r="A20" s="465"/>
      <c r="B20" s="65" t="s">
        <v>348</v>
      </c>
      <c r="C20" s="186">
        <v>128.81</v>
      </c>
      <c r="D20" s="187">
        <v>810.21</v>
      </c>
      <c r="E20" s="186">
        <v>113.3</v>
      </c>
      <c r="F20" s="187">
        <v>712.65</v>
      </c>
      <c r="G20" s="186">
        <v>123.93</v>
      </c>
      <c r="H20" s="187">
        <v>779.51</v>
      </c>
      <c r="I20" s="186">
        <v>841.22</v>
      </c>
      <c r="J20" s="187">
        <v>29.71</v>
      </c>
    </row>
    <row r="21" spans="1:10" ht="13.5" thickBot="1">
      <c r="A21" s="466"/>
      <c r="B21" s="188" t="s">
        <v>349</v>
      </c>
      <c r="C21" s="182">
        <v>122.1</v>
      </c>
      <c r="D21" s="183">
        <v>767.98</v>
      </c>
      <c r="E21" s="182">
        <v>131.82</v>
      </c>
      <c r="F21" s="183">
        <v>829.1</v>
      </c>
      <c r="G21" s="182">
        <v>135.55</v>
      </c>
      <c r="H21" s="183">
        <v>852.59</v>
      </c>
      <c r="I21" s="182">
        <v>911.71</v>
      </c>
      <c r="J21" s="183">
        <v>32.2</v>
      </c>
    </row>
    <row r="22" spans="1:10" s="7" customFormat="1" ht="5.25" customHeight="1" thickBot="1">
      <c r="A22" s="8"/>
      <c r="B22" s="8"/>
      <c r="C22" s="179"/>
      <c r="D22" s="179"/>
      <c r="E22" s="179"/>
      <c r="F22" s="179"/>
      <c r="G22" s="179"/>
      <c r="H22" s="179"/>
      <c r="I22" s="179"/>
      <c r="J22" s="179"/>
    </row>
    <row r="23" spans="1:10" ht="12.75">
      <c r="A23" s="464" t="s">
        <v>352</v>
      </c>
      <c r="B23" s="189" t="s">
        <v>693</v>
      </c>
      <c r="C23" s="190">
        <v>0</v>
      </c>
      <c r="D23" s="191">
        <v>0</v>
      </c>
      <c r="E23" s="190">
        <v>0</v>
      </c>
      <c r="F23" s="191">
        <v>0</v>
      </c>
      <c r="G23" s="190">
        <v>0</v>
      </c>
      <c r="H23" s="191">
        <v>0</v>
      </c>
      <c r="I23" s="190">
        <v>0.57</v>
      </c>
      <c r="J23" s="191">
        <v>0.02</v>
      </c>
    </row>
    <row r="24" spans="1:10" ht="12.75">
      <c r="A24" s="465"/>
      <c r="B24" s="164" t="s">
        <v>353</v>
      </c>
      <c r="C24" s="180">
        <v>2.11</v>
      </c>
      <c r="D24" s="181">
        <v>13.28</v>
      </c>
      <c r="E24" s="180">
        <v>6.81</v>
      </c>
      <c r="F24" s="181">
        <v>42.85</v>
      </c>
      <c r="G24" s="180">
        <v>9.29</v>
      </c>
      <c r="H24" s="181">
        <v>58.44</v>
      </c>
      <c r="I24" s="180">
        <v>14.58</v>
      </c>
      <c r="J24" s="181">
        <v>0.51</v>
      </c>
    </row>
    <row r="25" spans="1:10" ht="12.75">
      <c r="A25" s="465"/>
      <c r="B25" s="164" t="s">
        <v>694</v>
      </c>
      <c r="C25" s="180">
        <v>20.75</v>
      </c>
      <c r="D25" s="181">
        <v>130.52</v>
      </c>
      <c r="E25" s="180">
        <v>70.52</v>
      </c>
      <c r="F25" s="181">
        <v>443.58</v>
      </c>
      <c r="G25" s="180">
        <v>36.32</v>
      </c>
      <c r="H25" s="181">
        <v>228.46</v>
      </c>
      <c r="I25" s="180">
        <v>759.7</v>
      </c>
      <c r="J25" s="181">
        <v>26.83</v>
      </c>
    </row>
    <row r="26" spans="1:10" ht="12.75">
      <c r="A26" s="465"/>
      <c r="B26" s="164" t="s">
        <v>695</v>
      </c>
      <c r="C26" s="180">
        <v>0</v>
      </c>
      <c r="D26" s="181">
        <v>0</v>
      </c>
      <c r="E26" s="180">
        <v>0.01</v>
      </c>
      <c r="F26" s="181">
        <v>0.04</v>
      </c>
      <c r="G26" s="180">
        <v>0.01</v>
      </c>
      <c r="H26" s="181">
        <v>0.04</v>
      </c>
      <c r="I26" s="180">
        <v>0.48</v>
      </c>
      <c r="J26" s="181">
        <v>0.02</v>
      </c>
    </row>
    <row r="27" spans="1:10" ht="12.75">
      <c r="A27" s="465"/>
      <c r="B27" s="164" t="s">
        <v>354</v>
      </c>
      <c r="C27" s="180">
        <v>2.16</v>
      </c>
      <c r="D27" s="181">
        <v>13.59</v>
      </c>
      <c r="E27" s="180">
        <v>100</v>
      </c>
      <c r="F27" s="181">
        <v>628.98</v>
      </c>
      <c r="G27" s="180">
        <v>69.67</v>
      </c>
      <c r="H27" s="181">
        <v>438.19</v>
      </c>
      <c r="I27" s="180">
        <v>871.52</v>
      </c>
      <c r="J27" s="181">
        <v>30.78</v>
      </c>
    </row>
    <row r="28" spans="1:10" ht="12.75">
      <c r="A28" s="465"/>
      <c r="B28" s="164" t="s">
        <v>696</v>
      </c>
      <c r="C28" s="180">
        <v>0</v>
      </c>
      <c r="D28" s="181">
        <v>0</v>
      </c>
      <c r="E28" s="180">
        <v>0</v>
      </c>
      <c r="F28" s="181">
        <v>0</v>
      </c>
      <c r="G28" s="180">
        <v>0</v>
      </c>
      <c r="H28" s="181">
        <v>0</v>
      </c>
      <c r="I28" s="180">
        <v>0.18</v>
      </c>
      <c r="J28" s="181">
        <v>0.01</v>
      </c>
    </row>
    <row r="29" spans="1:10" ht="12.75">
      <c r="A29" s="465"/>
      <c r="B29" s="164" t="s">
        <v>697</v>
      </c>
      <c r="C29" s="180">
        <v>84.16</v>
      </c>
      <c r="D29" s="181">
        <v>529.37</v>
      </c>
      <c r="E29" s="180">
        <v>90.24</v>
      </c>
      <c r="F29" s="181">
        <v>567.6</v>
      </c>
      <c r="G29" s="180">
        <v>44.45</v>
      </c>
      <c r="H29" s="181">
        <v>279.6</v>
      </c>
      <c r="I29" s="180">
        <v>1914.76</v>
      </c>
      <c r="J29" s="181">
        <v>67.62</v>
      </c>
    </row>
    <row r="30" spans="1:10" ht="12.75">
      <c r="A30" s="465"/>
      <c r="B30" s="164" t="s">
        <v>698</v>
      </c>
      <c r="C30" s="180">
        <v>0.27</v>
      </c>
      <c r="D30" s="181">
        <v>1.67</v>
      </c>
      <c r="E30" s="180">
        <v>0.06</v>
      </c>
      <c r="F30" s="181">
        <v>0.35</v>
      </c>
      <c r="G30" s="180">
        <v>0.1</v>
      </c>
      <c r="H30" s="181">
        <v>0.64</v>
      </c>
      <c r="I30" s="180">
        <v>2.25</v>
      </c>
      <c r="J30" s="181">
        <v>0.08</v>
      </c>
    </row>
    <row r="31" spans="1:10" ht="12.75">
      <c r="A31" s="465"/>
      <c r="B31" s="164" t="s">
        <v>699</v>
      </c>
      <c r="C31" s="180">
        <v>0.34</v>
      </c>
      <c r="D31" s="181">
        <v>2.13</v>
      </c>
      <c r="E31" s="180">
        <v>0</v>
      </c>
      <c r="F31" s="181">
        <v>0</v>
      </c>
      <c r="G31" s="180">
        <v>0</v>
      </c>
      <c r="H31" s="181">
        <v>0</v>
      </c>
      <c r="I31" s="180">
        <v>0</v>
      </c>
      <c r="J31" s="181">
        <v>0</v>
      </c>
    </row>
    <row r="32" spans="1:10" ht="12.75">
      <c r="A32" s="465"/>
      <c r="B32" s="164" t="s">
        <v>700</v>
      </c>
      <c r="C32" s="180">
        <v>16.78</v>
      </c>
      <c r="D32" s="181">
        <v>105.52</v>
      </c>
      <c r="E32" s="180">
        <v>5.97</v>
      </c>
      <c r="F32" s="181">
        <v>37.54</v>
      </c>
      <c r="G32" s="180">
        <v>0.5</v>
      </c>
      <c r="H32" s="181">
        <v>3.14</v>
      </c>
      <c r="I32" s="180">
        <v>63.81</v>
      </c>
      <c r="J32" s="181">
        <v>2.25</v>
      </c>
    </row>
    <row r="33" spans="1:10" ht="12.75">
      <c r="A33" s="465"/>
      <c r="B33" s="164" t="s">
        <v>344</v>
      </c>
      <c r="C33" s="180">
        <v>0</v>
      </c>
      <c r="D33" s="181">
        <v>0</v>
      </c>
      <c r="E33" s="180">
        <v>2.5</v>
      </c>
      <c r="F33" s="181">
        <v>15.71</v>
      </c>
      <c r="G33" s="180">
        <v>0</v>
      </c>
      <c r="H33" s="181">
        <v>0</v>
      </c>
      <c r="I33" s="180">
        <v>38.28</v>
      </c>
      <c r="J33" s="181">
        <v>1.35</v>
      </c>
    </row>
    <row r="34" spans="1:10" ht="12.75">
      <c r="A34" s="465"/>
      <c r="B34" s="164" t="s">
        <v>345</v>
      </c>
      <c r="C34" s="180">
        <v>0</v>
      </c>
      <c r="D34" s="181">
        <v>0</v>
      </c>
      <c r="E34" s="180">
        <v>0</v>
      </c>
      <c r="F34" s="181">
        <v>0.01</v>
      </c>
      <c r="G34" s="180">
        <v>0</v>
      </c>
      <c r="H34" s="181">
        <v>0</v>
      </c>
      <c r="I34" s="180">
        <v>22.59</v>
      </c>
      <c r="J34" s="181">
        <v>0.8</v>
      </c>
    </row>
    <row r="35" spans="1:10" ht="12.75">
      <c r="A35" s="465"/>
      <c r="B35" s="164" t="s">
        <v>346</v>
      </c>
      <c r="C35" s="180">
        <v>0</v>
      </c>
      <c r="D35" s="181">
        <v>0</v>
      </c>
      <c r="E35" s="180">
        <v>0</v>
      </c>
      <c r="F35" s="181">
        <v>0</v>
      </c>
      <c r="G35" s="180">
        <v>0</v>
      </c>
      <c r="H35" s="181">
        <v>0</v>
      </c>
      <c r="I35" s="180">
        <v>0</v>
      </c>
      <c r="J35" s="181">
        <v>0</v>
      </c>
    </row>
    <row r="36" spans="1:10" ht="13.5" thickBot="1">
      <c r="A36" s="465"/>
      <c r="B36" s="115" t="s">
        <v>347</v>
      </c>
      <c r="C36" s="184">
        <v>0</v>
      </c>
      <c r="D36" s="185">
        <v>0</v>
      </c>
      <c r="E36" s="184">
        <v>0</v>
      </c>
      <c r="F36" s="185">
        <v>0</v>
      </c>
      <c r="G36" s="184">
        <v>0</v>
      </c>
      <c r="H36" s="185">
        <v>0</v>
      </c>
      <c r="I36" s="184">
        <v>0</v>
      </c>
      <c r="J36" s="185">
        <v>0</v>
      </c>
    </row>
    <row r="37" spans="1:10" ht="12.75">
      <c r="A37" s="465"/>
      <c r="B37" s="65" t="s">
        <v>348</v>
      </c>
      <c r="C37" s="186">
        <v>126.57</v>
      </c>
      <c r="D37" s="187">
        <v>796.08</v>
      </c>
      <c r="E37" s="186">
        <v>276.11</v>
      </c>
      <c r="F37" s="187">
        <v>1736.65</v>
      </c>
      <c r="G37" s="186">
        <v>160.34</v>
      </c>
      <c r="H37" s="187">
        <v>1008.52</v>
      </c>
      <c r="I37" s="186">
        <v>3688.71</v>
      </c>
      <c r="J37" s="187">
        <v>130.27</v>
      </c>
    </row>
    <row r="38" spans="1:10" ht="13.5" thickBot="1">
      <c r="A38" s="466"/>
      <c r="B38" s="188" t="s">
        <v>349</v>
      </c>
      <c r="C38" s="182">
        <v>144.62</v>
      </c>
      <c r="D38" s="183">
        <v>909.65</v>
      </c>
      <c r="E38" s="182">
        <v>272.18</v>
      </c>
      <c r="F38" s="183">
        <v>1711.96</v>
      </c>
      <c r="G38" s="182">
        <v>156.37</v>
      </c>
      <c r="H38" s="183">
        <v>983.53</v>
      </c>
      <c r="I38" s="182">
        <v>3406.53</v>
      </c>
      <c r="J38" s="183">
        <v>120.3</v>
      </c>
    </row>
    <row r="39" spans="1:10" s="7" customFormat="1" ht="4.5" customHeight="1" thickBot="1">
      <c r="A39" s="8"/>
      <c r="B39" s="8"/>
      <c r="C39" s="179"/>
      <c r="D39" s="179"/>
      <c r="E39" s="179"/>
      <c r="F39" s="179"/>
      <c r="G39" s="179"/>
      <c r="H39" s="179"/>
      <c r="I39" s="179"/>
      <c r="J39" s="179"/>
    </row>
    <row r="40" spans="1:10" ht="12.75">
      <c r="A40" s="464" t="s">
        <v>355</v>
      </c>
      <c r="B40" s="65" t="s">
        <v>356</v>
      </c>
      <c r="C40" s="186">
        <v>255.38</v>
      </c>
      <c r="D40" s="187">
        <v>1606.29</v>
      </c>
      <c r="E40" s="192">
        <v>389.41</v>
      </c>
      <c r="F40" s="194">
        <v>2449.3</v>
      </c>
      <c r="G40" s="186">
        <v>284.28</v>
      </c>
      <c r="H40" s="194">
        <v>1788.03</v>
      </c>
      <c r="I40" s="186">
        <v>4529.93</v>
      </c>
      <c r="J40" s="187">
        <v>159.98</v>
      </c>
    </row>
    <row r="41" spans="1:10" ht="13.5" thickBot="1">
      <c r="A41" s="466"/>
      <c r="B41" s="188" t="s">
        <v>357</v>
      </c>
      <c r="C41" s="182">
        <v>266.72</v>
      </c>
      <c r="D41" s="183">
        <v>1677.63</v>
      </c>
      <c r="E41" s="193">
        <v>404</v>
      </c>
      <c r="F41" s="195">
        <v>2541.06</v>
      </c>
      <c r="G41" s="182">
        <v>291.92</v>
      </c>
      <c r="H41" s="195">
        <v>1836.12</v>
      </c>
      <c r="I41" s="182">
        <v>4318.25</v>
      </c>
      <c r="J41" s="183">
        <v>152.5</v>
      </c>
    </row>
    <row r="43" ht="12.75">
      <c r="A43" s="9" t="s">
        <v>358</v>
      </c>
    </row>
    <row r="44" ht="12.75">
      <c r="A44" s="10" t="s">
        <v>359</v>
      </c>
    </row>
    <row r="45" ht="12.75">
      <c r="A45" s="10" t="s">
        <v>360</v>
      </c>
    </row>
    <row r="46" ht="12.75">
      <c r="A46" s="11" t="s">
        <v>361</v>
      </c>
    </row>
    <row r="47" ht="12.75">
      <c r="A47" s="10" t="s">
        <v>362</v>
      </c>
    </row>
  </sheetData>
  <mergeCells count="14">
    <mergeCell ref="I3:J3"/>
    <mergeCell ref="C4:C5"/>
    <mergeCell ref="E4:E5"/>
    <mergeCell ref="G4:G5"/>
    <mergeCell ref="I4:I5"/>
    <mergeCell ref="J4:J5"/>
    <mergeCell ref="C3:D3"/>
    <mergeCell ref="E3:F3"/>
    <mergeCell ref="A6:A21"/>
    <mergeCell ref="A23:A38"/>
    <mergeCell ref="A40:A41"/>
    <mergeCell ref="G3:H3"/>
    <mergeCell ref="A3:A5"/>
    <mergeCell ref="B3:B5"/>
  </mergeCells>
  <hyperlinks>
    <hyperlink ref="A46" location="'Reserves - Table 2'!A1" display="For McKelvey resource classification see Reserves Table 2."/>
  </hyperlinks>
  <printOptions/>
  <pageMargins left="0.75" right="0.75" top="1" bottom="1"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J1602"/>
  <sheetViews>
    <sheetView workbookViewId="0" topLeftCell="A1">
      <selection activeCell="A1" sqref="A1"/>
    </sheetView>
  </sheetViews>
  <sheetFormatPr defaultColWidth="9.140625" defaultRowHeight="12.75"/>
  <cols>
    <col min="1" max="1" width="18.140625" style="14" customWidth="1"/>
    <col min="2" max="2" width="15.421875" style="12" customWidth="1"/>
    <col min="3" max="16384" width="9.140625" style="12" customWidth="1"/>
  </cols>
  <sheetData>
    <row r="1" ht="16.5">
      <c r="A1" s="421" t="s">
        <v>740</v>
      </c>
    </row>
    <row r="2" ht="12.75" customHeight="1" thickBot="1">
      <c r="A2" s="389"/>
    </row>
    <row r="3" spans="1:10" ht="15" customHeight="1">
      <c r="A3" s="464" t="s">
        <v>680</v>
      </c>
      <c r="B3" s="470" t="s">
        <v>681</v>
      </c>
      <c r="C3" s="464" t="s">
        <v>682</v>
      </c>
      <c r="D3" s="470"/>
      <c r="E3" s="464" t="s">
        <v>683</v>
      </c>
      <c r="F3" s="470"/>
      <c r="G3" s="464" t="s">
        <v>684</v>
      </c>
      <c r="H3" s="470"/>
      <c r="I3" s="464" t="s">
        <v>685</v>
      </c>
      <c r="J3" s="470"/>
    </row>
    <row r="4" spans="1:10" ht="15" customHeight="1">
      <c r="A4" s="465"/>
      <c r="B4" s="434"/>
      <c r="C4" s="503" t="s">
        <v>686</v>
      </c>
      <c r="D4" s="115" t="s">
        <v>687</v>
      </c>
      <c r="E4" s="503" t="s">
        <v>686</v>
      </c>
      <c r="F4" s="115" t="s">
        <v>687</v>
      </c>
      <c r="G4" s="503" t="s">
        <v>686</v>
      </c>
      <c r="H4" s="115" t="s">
        <v>687</v>
      </c>
      <c r="I4" s="503" t="s">
        <v>689</v>
      </c>
      <c r="J4" s="436" t="s">
        <v>690</v>
      </c>
    </row>
    <row r="5" spans="1:10" ht="15" customHeight="1">
      <c r="A5" s="465"/>
      <c r="B5" s="434"/>
      <c r="C5" s="503"/>
      <c r="D5" s="146" t="s">
        <v>688</v>
      </c>
      <c r="E5" s="503"/>
      <c r="F5" s="146" t="s">
        <v>688</v>
      </c>
      <c r="G5" s="503"/>
      <c r="H5" s="146" t="s">
        <v>688</v>
      </c>
      <c r="I5" s="503"/>
      <c r="J5" s="436"/>
    </row>
    <row r="6" spans="1:10" ht="15" customHeight="1">
      <c r="A6" s="196" t="s">
        <v>363</v>
      </c>
      <c r="B6" s="165" t="s">
        <v>692</v>
      </c>
      <c r="C6" s="201">
        <v>0</v>
      </c>
      <c r="D6" s="67">
        <v>0</v>
      </c>
      <c r="E6" s="201">
        <v>0</v>
      </c>
      <c r="F6" s="67">
        <v>0</v>
      </c>
      <c r="G6" s="201">
        <v>0</v>
      </c>
      <c r="H6" s="67">
        <v>0</v>
      </c>
      <c r="I6" s="201">
        <v>0</v>
      </c>
      <c r="J6" s="67">
        <v>0</v>
      </c>
    </row>
    <row r="7" spans="1:10" ht="15" customHeight="1">
      <c r="A7" s="197" t="s">
        <v>364</v>
      </c>
      <c r="B7" s="165" t="s">
        <v>693</v>
      </c>
      <c r="C7" s="201">
        <v>1</v>
      </c>
      <c r="D7" s="67">
        <v>4</v>
      </c>
      <c r="E7" s="201">
        <v>0</v>
      </c>
      <c r="F7" s="67">
        <v>1</v>
      </c>
      <c r="G7" s="201">
        <v>0</v>
      </c>
      <c r="H7" s="67">
        <v>0</v>
      </c>
      <c r="I7" s="201">
        <v>8</v>
      </c>
      <c r="J7" s="67">
        <v>0</v>
      </c>
    </row>
    <row r="8" spans="1:10" ht="15" customHeight="1">
      <c r="A8" s="197" t="s">
        <v>365</v>
      </c>
      <c r="B8" s="165" t="s">
        <v>353</v>
      </c>
      <c r="C8" s="201">
        <v>1</v>
      </c>
      <c r="D8" s="67">
        <v>7</v>
      </c>
      <c r="E8" s="201">
        <v>2</v>
      </c>
      <c r="F8" s="67">
        <v>13</v>
      </c>
      <c r="G8" s="201">
        <v>2</v>
      </c>
      <c r="H8" s="67">
        <v>12</v>
      </c>
      <c r="I8" s="201">
        <v>7</v>
      </c>
      <c r="J8" s="67">
        <v>0</v>
      </c>
    </row>
    <row r="9" spans="1:10" ht="15" customHeight="1">
      <c r="A9" s="197"/>
      <c r="B9" s="165" t="s">
        <v>694</v>
      </c>
      <c r="C9" s="201">
        <v>7</v>
      </c>
      <c r="D9" s="67">
        <v>45</v>
      </c>
      <c r="E9" s="201">
        <v>75</v>
      </c>
      <c r="F9" s="67">
        <v>472</v>
      </c>
      <c r="G9" s="201">
        <v>56</v>
      </c>
      <c r="H9" s="67">
        <v>353</v>
      </c>
      <c r="I9" s="201">
        <v>304</v>
      </c>
      <c r="J9" s="67">
        <v>11</v>
      </c>
    </row>
    <row r="10" spans="1:10" ht="15" customHeight="1">
      <c r="A10" s="197"/>
      <c r="B10" s="165" t="s">
        <v>695</v>
      </c>
      <c r="C10" s="201">
        <v>1</v>
      </c>
      <c r="D10" s="67">
        <v>7</v>
      </c>
      <c r="E10" s="201">
        <v>0</v>
      </c>
      <c r="F10" s="67">
        <v>1</v>
      </c>
      <c r="G10" s="201">
        <v>0</v>
      </c>
      <c r="H10" s="67">
        <v>3</v>
      </c>
      <c r="I10" s="201">
        <v>11</v>
      </c>
      <c r="J10" s="67">
        <v>0</v>
      </c>
    </row>
    <row r="11" spans="1:10" ht="15" customHeight="1">
      <c r="A11" s="197"/>
      <c r="B11" s="165" t="s">
        <v>696</v>
      </c>
      <c r="C11" s="201">
        <v>0</v>
      </c>
      <c r="D11" s="67">
        <v>0</v>
      </c>
      <c r="E11" s="201">
        <v>0</v>
      </c>
      <c r="F11" s="67">
        <v>0</v>
      </c>
      <c r="G11" s="201">
        <v>0</v>
      </c>
      <c r="H11" s="67">
        <v>0</v>
      </c>
      <c r="I11" s="201">
        <v>0</v>
      </c>
      <c r="J11" s="67">
        <v>0</v>
      </c>
    </row>
    <row r="12" spans="1:10" ht="15" customHeight="1">
      <c r="A12" s="197"/>
      <c r="B12" s="165" t="s">
        <v>697</v>
      </c>
      <c r="C12" s="201">
        <v>98</v>
      </c>
      <c r="D12" s="67">
        <v>616</v>
      </c>
      <c r="E12" s="201">
        <v>139</v>
      </c>
      <c r="F12" s="67">
        <v>874</v>
      </c>
      <c r="G12" s="201">
        <v>118</v>
      </c>
      <c r="H12" s="67">
        <v>745</v>
      </c>
      <c r="I12" s="201">
        <v>1864</v>
      </c>
      <c r="J12" s="67">
        <v>66</v>
      </c>
    </row>
    <row r="13" spans="1:10" ht="15" customHeight="1">
      <c r="A13" s="197"/>
      <c r="B13" s="165" t="s">
        <v>698</v>
      </c>
      <c r="C13" s="201">
        <v>2</v>
      </c>
      <c r="D13" s="67">
        <v>16</v>
      </c>
      <c r="E13" s="201">
        <v>2</v>
      </c>
      <c r="F13" s="67">
        <v>14</v>
      </c>
      <c r="G13" s="201">
        <v>4</v>
      </c>
      <c r="H13" s="67">
        <v>26</v>
      </c>
      <c r="I13" s="201">
        <v>25</v>
      </c>
      <c r="J13" s="67">
        <v>1</v>
      </c>
    </row>
    <row r="14" spans="1:10" ht="15" customHeight="1">
      <c r="A14" s="197"/>
      <c r="B14" s="165" t="s">
        <v>699</v>
      </c>
      <c r="C14" s="201">
        <v>8</v>
      </c>
      <c r="D14" s="67">
        <v>51</v>
      </c>
      <c r="E14" s="201">
        <v>0</v>
      </c>
      <c r="F14" s="67">
        <v>1</v>
      </c>
      <c r="G14" s="201">
        <v>0</v>
      </c>
      <c r="H14" s="67">
        <v>0</v>
      </c>
      <c r="I14" s="201">
        <v>1</v>
      </c>
      <c r="J14" s="67">
        <v>0</v>
      </c>
    </row>
    <row r="15" spans="1:10" ht="15" customHeight="1">
      <c r="A15" s="197"/>
      <c r="B15" s="165" t="s">
        <v>700</v>
      </c>
      <c r="C15" s="201">
        <v>38</v>
      </c>
      <c r="D15" s="67">
        <v>238</v>
      </c>
      <c r="E15" s="201">
        <v>18</v>
      </c>
      <c r="F15" s="67">
        <v>111</v>
      </c>
      <c r="G15" s="201">
        <v>26</v>
      </c>
      <c r="H15" s="67">
        <v>160</v>
      </c>
      <c r="I15" s="201">
        <v>179</v>
      </c>
      <c r="J15" s="67">
        <v>6</v>
      </c>
    </row>
    <row r="16" spans="1:10" ht="15" customHeight="1">
      <c r="A16" s="197"/>
      <c r="B16" s="165" t="s">
        <v>343</v>
      </c>
      <c r="C16" s="201">
        <v>0</v>
      </c>
      <c r="D16" s="67">
        <v>0</v>
      </c>
      <c r="E16" s="201">
        <v>0</v>
      </c>
      <c r="F16" s="67">
        <v>0</v>
      </c>
      <c r="G16" s="201">
        <v>0</v>
      </c>
      <c r="H16" s="67">
        <v>0</v>
      </c>
      <c r="I16" s="201">
        <v>0</v>
      </c>
      <c r="J16" s="67">
        <v>0</v>
      </c>
    </row>
    <row r="17" spans="1:10" ht="15" customHeight="1">
      <c r="A17" s="197"/>
      <c r="B17" s="165" t="s">
        <v>344</v>
      </c>
      <c r="C17" s="201">
        <v>0</v>
      </c>
      <c r="D17" s="67">
        <v>0</v>
      </c>
      <c r="E17" s="201">
        <v>2</v>
      </c>
      <c r="F17" s="67">
        <v>15</v>
      </c>
      <c r="G17" s="201">
        <v>0</v>
      </c>
      <c r="H17" s="67">
        <v>0</v>
      </c>
      <c r="I17" s="201">
        <v>45</v>
      </c>
      <c r="J17" s="67">
        <v>2</v>
      </c>
    </row>
    <row r="18" spans="1:10" ht="15" customHeight="1">
      <c r="A18" s="197"/>
      <c r="B18" s="165" t="s">
        <v>345</v>
      </c>
      <c r="C18" s="201">
        <v>4</v>
      </c>
      <c r="D18" s="67">
        <v>24</v>
      </c>
      <c r="E18" s="201">
        <v>0</v>
      </c>
      <c r="F18" s="67">
        <v>2</v>
      </c>
      <c r="G18" s="201">
        <v>0</v>
      </c>
      <c r="H18" s="67">
        <v>0</v>
      </c>
      <c r="I18" s="201">
        <v>1</v>
      </c>
      <c r="J18" s="67">
        <v>0</v>
      </c>
    </row>
    <row r="19" spans="1:10" ht="15" customHeight="1">
      <c r="A19" s="197"/>
      <c r="B19" s="165" t="s">
        <v>346</v>
      </c>
      <c r="C19" s="201">
        <v>0</v>
      </c>
      <c r="D19" s="67">
        <v>1</v>
      </c>
      <c r="E19" s="201">
        <v>0</v>
      </c>
      <c r="F19" s="67">
        <v>0</v>
      </c>
      <c r="G19" s="201">
        <v>0</v>
      </c>
      <c r="H19" s="67">
        <v>0</v>
      </c>
      <c r="I19" s="201">
        <v>1</v>
      </c>
      <c r="J19" s="67">
        <v>0</v>
      </c>
    </row>
    <row r="20" spans="1:10" ht="15" customHeight="1" thickBot="1">
      <c r="A20" s="197"/>
      <c r="B20" s="203" t="s">
        <v>347</v>
      </c>
      <c r="C20" s="204">
        <v>0</v>
      </c>
      <c r="D20" s="205">
        <v>0</v>
      </c>
      <c r="E20" s="204">
        <v>0</v>
      </c>
      <c r="F20" s="205">
        <v>0</v>
      </c>
      <c r="G20" s="204">
        <v>0</v>
      </c>
      <c r="H20" s="205">
        <v>0</v>
      </c>
      <c r="I20" s="204">
        <v>0</v>
      </c>
      <c r="J20" s="205">
        <v>0</v>
      </c>
    </row>
    <row r="21" spans="1:10" ht="15" customHeight="1">
      <c r="A21" s="197"/>
      <c r="B21" s="65" t="s">
        <v>348</v>
      </c>
      <c r="C21" s="206">
        <v>161</v>
      </c>
      <c r="D21" s="207">
        <v>1010</v>
      </c>
      <c r="E21" s="206">
        <v>239</v>
      </c>
      <c r="F21" s="207">
        <v>1504</v>
      </c>
      <c r="G21" s="206">
        <v>207</v>
      </c>
      <c r="H21" s="207">
        <v>1299</v>
      </c>
      <c r="I21" s="206">
        <v>2446</v>
      </c>
      <c r="J21" s="207">
        <v>86</v>
      </c>
    </row>
    <row r="22" spans="1:10" ht="15" customHeight="1" thickBot="1">
      <c r="A22" s="198"/>
      <c r="B22" s="188" t="s">
        <v>349</v>
      </c>
      <c r="C22" s="202">
        <v>171</v>
      </c>
      <c r="D22" s="70">
        <v>1078</v>
      </c>
      <c r="E22" s="202">
        <v>258</v>
      </c>
      <c r="F22" s="70">
        <v>1624</v>
      </c>
      <c r="G22" s="202">
        <v>214</v>
      </c>
      <c r="H22" s="70">
        <v>1348</v>
      </c>
      <c r="I22" s="202">
        <v>2434</v>
      </c>
      <c r="J22" s="70">
        <v>86</v>
      </c>
    </row>
    <row r="23" spans="1:10" ht="5.25" customHeight="1" thickBot="1">
      <c r="A23" s="16"/>
      <c r="B23" s="8"/>
      <c r="C23" s="5"/>
      <c r="D23" s="5"/>
      <c r="E23" s="5"/>
      <c r="F23" s="5"/>
      <c r="G23" s="5"/>
      <c r="H23" s="5"/>
      <c r="I23" s="5"/>
      <c r="J23" s="5"/>
    </row>
    <row r="24" spans="1:10" ht="15" customHeight="1">
      <c r="A24" s="199" t="s">
        <v>366</v>
      </c>
      <c r="B24" s="65" t="s">
        <v>693</v>
      </c>
      <c r="C24" s="208">
        <v>0</v>
      </c>
      <c r="D24" s="109">
        <v>0</v>
      </c>
      <c r="E24" s="208">
        <v>0</v>
      </c>
      <c r="F24" s="109">
        <v>0</v>
      </c>
      <c r="G24" s="208">
        <v>0</v>
      </c>
      <c r="H24" s="109">
        <v>0</v>
      </c>
      <c r="I24" s="208">
        <v>1</v>
      </c>
      <c r="J24" s="109">
        <v>0</v>
      </c>
    </row>
    <row r="25" spans="1:10" ht="15" customHeight="1">
      <c r="A25" s="197" t="s">
        <v>364</v>
      </c>
      <c r="B25" s="165" t="s">
        <v>353</v>
      </c>
      <c r="C25" s="201">
        <v>1</v>
      </c>
      <c r="D25" s="67">
        <v>6</v>
      </c>
      <c r="E25" s="201">
        <v>5</v>
      </c>
      <c r="F25" s="67">
        <v>30</v>
      </c>
      <c r="G25" s="201">
        <v>7</v>
      </c>
      <c r="H25" s="67">
        <v>47</v>
      </c>
      <c r="I25" s="201">
        <v>7</v>
      </c>
      <c r="J25" s="67">
        <v>0</v>
      </c>
    </row>
    <row r="26" spans="1:10" ht="15" customHeight="1">
      <c r="A26" s="197" t="s">
        <v>365</v>
      </c>
      <c r="B26" s="165" t="s">
        <v>694</v>
      </c>
      <c r="C26" s="201">
        <v>19</v>
      </c>
      <c r="D26" s="67">
        <v>118</v>
      </c>
      <c r="E26" s="201">
        <v>21</v>
      </c>
      <c r="F26" s="67">
        <v>132</v>
      </c>
      <c r="G26" s="201">
        <v>0</v>
      </c>
      <c r="H26" s="67">
        <v>0</v>
      </c>
      <c r="I26" s="201">
        <v>541</v>
      </c>
      <c r="J26" s="67">
        <v>21</v>
      </c>
    </row>
    <row r="27" spans="1:10" ht="15" customHeight="1">
      <c r="A27" s="197"/>
      <c r="B27" s="165" t="s">
        <v>695</v>
      </c>
      <c r="C27" s="201">
        <v>0</v>
      </c>
      <c r="D27" s="67">
        <v>0</v>
      </c>
      <c r="E27" s="201">
        <v>0</v>
      </c>
      <c r="F27" s="67">
        <v>0</v>
      </c>
      <c r="G27" s="201">
        <v>0</v>
      </c>
      <c r="H27" s="67">
        <v>0</v>
      </c>
      <c r="I27" s="201">
        <v>0</v>
      </c>
      <c r="J27" s="67">
        <v>0</v>
      </c>
    </row>
    <row r="28" spans="1:10" ht="15" customHeight="1">
      <c r="A28" s="197"/>
      <c r="B28" s="165" t="s">
        <v>354</v>
      </c>
      <c r="C28" s="201">
        <v>2</v>
      </c>
      <c r="D28" s="67">
        <v>14</v>
      </c>
      <c r="E28" s="201">
        <v>100</v>
      </c>
      <c r="F28" s="67">
        <v>629</v>
      </c>
      <c r="G28" s="201">
        <v>70</v>
      </c>
      <c r="H28" s="67">
        <v>438</v>
      </c>
      <c r="I28" s="201">
        <v>872</v>
      </c>
      <c r="J28" s="67">
        <v>29</v>
      </c>
    </row>
    <row r="29" spans="1:10" ht="15" customHeight="1">
      <c r="A29" s="197"/>
      <c r="B29" s="165" t="s">
        <v>696</v>
      </c>
      <c r="C29" s="201">
        <v>0</v>
      </c>
      <c r="D29" s="67">
        <v>0</v>
      </c>
      <c r="E29" s="201">
        <v>0</v>
      </c>
      <c r="F29" s="67">
        <v>0</v>
      </c>
      <c r="G29" s="201">
        <v>0</v>
      </c>
      <c r="H29" s="67">
        <v>0</v>
      </c>
      <c r="I29" s="201">
        <v>0</v>
      </c>
      <c r="J29" s="67">
        <v>0</v>
      </c>
    </row>
    <row r="30" spans="1:10" ht="15" customHeight="1">
      <c r="A30" s="197"/>
      <c r="B30" s="165" t="s">
        <v>697</v>
      </c>
      <c r="C30" s="201">
        <v>65</v>
      </c>
      <c r="D30" s="67">
        <v>407</v>
      </c>
      <c r="E30" s="201">
        <v>20</v>
      </c>
      <c r="F30" s="67">
        <v>128</v>
      </c>
      <c r="G30" s="201">
        <v>0</v>
      </c>
      <c r="H30" s="67">
        <v>0</v>
      </c>
      <c r="I30" s="201">
        <v>594</v>
      </c>
      <c r="J30" s="67">
        <v>21</v>
      </c>
    </row>
    <row r="31" spans="1:10" ht="15" customHeight="1">
      <c r="A31" s="197"/>
      <c r="B31" s="165" t="s">
        <v>698</v>
      </c>
      <c r="C31" s="201">
        <v>0</v>
      </c>
      <c r="D31" s="67">
        <v>1</v>
      </c>
      <c r="E31" s="201">
        <v>0</v>
      </c>
      <c r="F31" s="67">
        <v>0</v>
      </c>
      <c r="G31" s="201">
        <v>0</v>
      </c>
      <c r="H31" s="67">
        <v>1</v>
      </c>
      <c r="I31" s="201">
        <v>3</v>
      </c>
      <c r="J31" s="67">
        <v>0</v>
      </c>
    </row>
    <row r="32" spans="1:10" ht="15" customHeight="1">
      <c r="A32" s="197"/>
      <c r="B32" s="165" t="s">
        <v>699</v>
      </c>
      <c r="C32" s="201">
        <v>0</v>
      </c>
      <c r="D32" s="67">
        <v>2</v>
      </c>
      <c r="E32" s="201">
        <v>0</v>
      </c>
      <c r="F32" s="67">
        <v>0</v>
      </c>
      <c r="G32" s="201">
        <v>0</v>
      </c>
      <c r="H32" s="67">
        <v>0</v>
      </c>
      <c r="I32" s="201">
        <v>0</v>
      </c>
      <c r="J32" s="67">
        <v>0</v>
      </c>
    </row>
    <row r="33" spans="1:10" ht="15" customHeight="1">
      <c r="A33" s="197"/>
      <c r="B33" s="165" t="s">
        <v>700</v>
      </c>
      <c r="C33" s="201">
        <v>8</v>
      </c>
      <c r="D33" s="67">
        <v>49</v>
      </c>
      <c r="E33" s="201">
        <v>4</v>
      </c>
      <c r="F33" s="67">
        <v>24</v>
      </c>
      <c r="G33" s="201">
        <v>1</v>
      </c>
      <c r="H33" s="67">
        <v>3</v>
      </c>
      <c r="I33" s="201">
        <v>35</v>
      </c>
      <c r="J33" s="67">
        <v>1</v>
      </c>
    </row>
    <row r="34" spans="1:10" ht="15" customHeight="1">
      <c r="A34" s="197"/>
      <c r="B34" s="165" t="s">
        <v>344</v>
      </c>
      <c r="C34" s="201">
        <v>0</v>
      </c>
      <c r="D34" s="67">
        <v>0</v>
      </c>
      <c r="E34" s="201">
        <v>0</v>
      </c>
      <c r="F34" s="67">
        <v>2</v>
      </c>
      <c r="G34" s="201">
        <v>0</v>
      </c>
      <c r="H34" s="67">
        <v>0</v>
      </c>
      <c r="I34" s="201">
        <v>9</v>
      </c>
      <c r="J34" s="67">
        <v>0</v>
      </c>
    </row>
    <row r="35" spans="1:10" ht="15" customHeight="1">
      <c r="A35" s="197"/>
      <c r="B35" s="165" t="s">
        <v>345</v>
      </c>
      <c r="C35" s="201">
        <v>0</v>
      </c>
      <c r="D35" s="67">
        <v>0</v>
      </c>
      <c r="E35" s="201">
        <v>0</v>
      </c>
      <c r="F35" s="67">
        <v>0</v>
      </c>
      <c r="G35" s="201">
        <v>0</v>
      </c>
      <c r="H35" s="67">
        <v>0</v>
      </c>
      <c r="I35" s="201">
        <v>23</v>
      </c>
      <c r="J35" s="67">
        <v>1</v>
      </c>
    </row>
    <row r="36" spans="1:10" ht="15" customHeight="1">
      <c r="A36" s="197"/>
      <c r="B36" s="165" t="s">
        <v>346</v>
      </c>
      <c r="C36" s="201">
        <v>0</v>
      </c>
      <c r="D36" s="67">
        <v>0</v>
      </c>
      <c r="E36" s="201">
        <v>0</v>
      </c>
      <c r="F36" s="67">
        <v>0</v>
      </c>
      <c r="G36" s="201">
        <v>0</v>
      </c>
      <c r="H36" s="67">
        <v>0</v>
      </c>
      <c r="I36" s="201">
        <v>0</v>
      </c>
      <c r="J36" s="67">
        <v>0</v>
      </c>
    </row>
    <row r="37" spans="1:10" ht="15" customHeight="1" thickBot="1">
      <c r="A37" s="197"/>
      <c r="B37" s="165" t="s">
        <v>347</v>
      </c>
      <c r="C37" s="201">
        <v>0</v>
      </c>
      <c r="D37" s="67">
        <v>0</v>
      </c>
      <c r="E37" s="201">
        <v>0</v>
      </c>
      <c r="F37" s="67">
        <v>0</v>
      </c>
      <c r="G37" s="201">
        <v>0</v>
      </c>
      <c r="H37" s="67">
        <v>0</v>
      </c>
      <c r="I37" s="201">
        <v>0</v>
      </c>
      <c r="J37" s="67">
        <v>0</v>
      </c>
    </row>
    <row r="38" spans="1:10" ht="15" customHeight="1">
      <c r="A38" s="197"/>
      <c r="B38" s="65" t="s">
        <v>348</v>
      </c>
      <c r="C38" s="206">
        <v>95</v>
      </c>
      <c r="D38" s="207">
        <v>595</v>
      </c>
      <c r="E38" s="206">
        <v>150</v>
      </c>
      <c r="F38" s="207">
        <v>945</v>
      </c>
      <c r="G38" s="206">
        <v>78</v>
      </c>
      <c r="H38" s="207">
        <v>489</v>
      </c>
      <c r="I38" s="206">
        <v>2084</v>
      </c>
      <c r="J38" s="207">
        <v>74</v>
      </c>
    </row>
    <row r="39" spans="1:10" ht="15" customHeight="1" thickBot="1">
      <c r="A39" s="198"/>
      <c r="B39" s="188" t="s">
        <v>349</v>
      </c>
      <c r="C39" s="202">
        <v>95</v>
      </c>
      <c r="D39" s="70">
        <v>599</v>
      </c>
      <c r="E39" s="202">
        <v>146</v>
      </c>
      <c r="F39" s="70">
        <v>917</v>
      </c>
      <c r="G39" s="202">
        <v>78</v>
      </c>
      <c r="H39" s="70">
        <v>488</v>
      </c>
      <c r="I39" s="202">
        <v>1884</v>
      </c>
      <c r="J39" s="70">
        <v>67</v>
      </c>
    </row>
    <row r="40" spans="1:10" s="15" customFormat="1" ht="5.25" customHeight="1" thickBot="1">
      <c r="A40" s="16"/>
      <c r="B40" s="8"/>
      <c r="C40" s="5"/>
      <c r="D40" s="5"/>
      <c r="E40" s="5"/>
      <c r="F40" s="5"/>
      <c r="G40" s="5"/>
      <c r="H40" s="5"/>
      <c r="I40" s="5"/>
      <c r="J40" s="5"/>
    </row>
    <row r="41" spans="1:10" ht="15" customHeight="1">
      <c r="A41" s="199" t="s">
        <v>738</v>
      </c>
      <c r="B41" s="440" t="s">
        <v>356</v>
      </c>
      <c r="C41" s="506">
        <v>256</v>
      </c>
      <c r="D41" s="504">
        <v>1606</v>
      </c>
      <c r="E41" s="506">
        <v>389</v>
      </c>
      <c r="F41" s="504">
        <v>2449</v>
      </c>
      <c r="G41" s="506">
        <v>284</v>
      </c>
      <c r="H41" s="504">
        <v>1788</v>
      </c>
      <c r="I41" s="506">
        <v>4530</v>
      </c>
      <c r="J41" s="504">
        <v>160</v>
      </c>
    </row>
    <row r="42" spans="1:10" ht="15" customHeight="1">
      <c r="A42" s="197" t="s">
        <v>739</v>
      </c>
      <c r="B42" s="441"/>
      <c r="C42" s="507"/>
      <c r="D42" s="505"/>
      <c r="E42" s="507"/>
      <c r="F42" s="505"/>
      <c r="G42" s="507"/>
      <c r="H42" s="505"/>
      <c r="I42" s="507"/>
      <c r="J42" s="505"/>
    </row>
    <row r="43" spans="1:10" ht="15" customHeight="1">
      <c r="A43" s="197" t="s">
        <v>364</v>
      </c>
      <c r="B43" s="441"/>
      <c r="C43" s="507"/>
      <c r="D43" s="505"/>
      <c r="E43" s="507"/>
      <c r="F43" s="505"/>
      <c r="G43" s="507"/>
      <c r="H43" s="505"/>
      <c r="I43" s="507"/>
      <c r="J43" s="505"/>
    </row>
    <row r="44" spans="1:10" ht="26.25" customHeight="1" thickBot="1">
      <c r="A44" s="200" t="s">
        <v>365</v>
      </c>
      <c r="B44" s="188" t="s">
        <v>357</v>
      </c>
      <c r="C44" s="202">
        <v>267</v>
      </c>
      <c r="D44" s="70">
        <v>1678</v>
      </c>
      <c r="E44" s="202">
        <v>404</v>
      </c>
      <c r="F44" s="70">
        <v>2541</v>
      </c>
      <c r="G44" s="202">
        <v>292</v>
      </c>
      <c r="H44" s="70">
        <v>1836</v>
      </c>
      <c r="I44" s="202">
        <v>4318</v>
      </c>
      <c r="J44" s="70">
        <v>152</v>
      </c>
    </row>
    <row r="45" ht="12.75">
      <c r="A45" s="15"/>
    </row>
    <row r="46" ht="12.75">
      <c r="A46" s="9" t="s">
        <v>358</v>
      </c>
    </row>
    <row r="47" ht="12.75">
      <c r="A47" s="10" t="s">
        <v>930</v>
      </c>
    </row>
    <row r="48" ht="12.75">
      <c r="A48" s="10" t="s">
        <v>741</v>
      </c>
    </row>
    <row r="49" ht="12.75">
      <c r="A49" s="11" t="s">
        <v>742</v>
      </c>
    </row>
    <row r="50" ht="12.75">
      <c r="A50" s="10" t="s">
        <v>2093</v>
      </c>
    </row>
    <row r="51" ht="12.75">
      <c r="A51" s="15"/>
    </row>
    <row r="52" ht="12.75">
      <c r="A52" s="15"/>
    </row>
    <row r="53" ht="12.75">
      <c r="A53" s="15"/>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row r="84" ht="12.75">
      <c r="A84" s="15"/>
    </row>
    <row r="85" ht="12.75">
      <c r="A85" s="15"/>
    </row>
    <row r="86" ht="12.75">
      <c r="A86" s="15"/>
    </row>
    <row r="87" ht="12.75">
      <c r="A87" s="15"/>
    </row>
    <row r="88" ht="12.75">
      <c r="A88" s="15"/>
    </row>
    <row r="89" ht="12.75">
      <c r="A89" s="15"/>
    </row>
    <row r="90" ht="12.75">
      <c r="A90" s="15"/>
    </row>
    <row r="91" ht="12.75">
      <c r="A91" s="15"/>
    </row>
    <row r="92" ht="12.75">
      <c r="A92" s="15"/>
    </row>
    <row r="93" ht="12.75">
      <c r="A93" s="15"/>
    </row>
    <row r="94" ht="12.75">
      <c r="A94" s="15"/>
    </row>
    <row r="95" ht="12.75">
      <c r="A95" s="15"/>
    </row>
    <row r="96" ht="12.75">
      <c r="A96" s="15"/>
    </row>
    <row r="97" ht="12.75">
      <c r="A97" s="15"/>
    </row>
    <row r="98" ht="12.75">
      <c r="A98" s="15"/>
    </row>
    <row r="99" ht="12.75">
      <c r="A99" s="15"/>
    </row>
    <row r="100" ht="12.75">
      <c r="A100" s="15"/>
    </row>
    <row r="101" ht="12.75">
      <c r="A101" s="15"/>
    </row>
    <row r="102" ht="12.75">
      <c r="A102" s="15"/>
    </row>
    <row r="103" ht="12.75">
      <c r="A103" s="15"/>
    </row>
    <row r="104" ht="12.75">
      <c r="A104" s="15"/>
    </row>
    <row r="105" ht="12.75">
      <c r="A105" s="15"/>
    </row>
    <row r="106" ht="12.75">
      <c r="A106" s="15"/>
    </row>
    <row r="107" ht="12.75">
      <c r="A107" s="15"/>
    </row>
    <row r="108" ht="12.75">
      <c r="A108" s="15"/>
    </row>
    <row r="109" ht="12.75">
      <c r="A109" s="15"/>
    </row>
    <row r="110" ht="12.75">
      <c r="A110" s="15"/>
    </row>
    <row r="111" ht="12.75">
      <c r="A111" s="15"/>
    </row>
    <row r="112" ht="12.75">
      <c r="A112" s="15"/>
    </row>
    <row r="113" ht="12.75">
      <c r="A113" s="15"/>
    </row>
    <row r="114" ht="12.75">
      <c r="A114" s="15"/>
    </row>
    <row r="115" ht="12.75">
      <c r="A115" s="15"/>
    </row>
    <row r="116" ht="12.75">
      <c r="A116" s="15"/>
    </row>
    <row r="117" ht="12.75">
      <c r="A117" s="15"/>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sheetData>
  <mergeCells count="20">
    <mergeCell ref="A3:A5"/>
    <mergeCell ref="B3:B5"/>
    <mergeCell ref="C3:D3"/>
    <mergeCell ref="E3:F3"/>
    <mergeCell ref="G3:H3"/>
    <mergeCell ref="I3:J3"/>
    <mergeCell ref="C4:C5"/>
    <mergeCell ref="E4:E5"/>
    <mergeCell ref="G4:G5"/>
    <mergeCell ref="I4:I5"/>
    <mergeCell ref="J4:J5"/>
    <mergeCell ref="B41:B43"/>
    <mergeCell ref="C41:C43"/>
    <mergeCell ref="D41:D43"/>
    <mergeCell ref="E41:E43"/>
    <mergeCell ref="J41:J43"/>
    <mergeCell ref="F41:F43"/>
    <mergeCell ref="G41:G43"/>
    <mergeCell ref="H41:H43"/>
    <mergeCell ref="I41:I43"/>
  </mergeCells>
  <hyperlinks>
    <hyperlink ref="A49" location="'Reserves - Table 1'!A1" display="For traditional petroleum industry classification see Reserves Table 1."/>
  </hyperlinks>
  <printOptions/>
  <pageMargins left="0.75" right="0.75" top="1" bottom="1" header="0.5" footer="0.5"/>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A1:U891"/>
  <sheetViews>
    <sheetView workbookViewId="0" topLeftCell="A1">
      <selection activeCell="A1" sqref="A1"/>
    </sheetView>
  </sheetViews>
  <sheetFormatPr defaultColWidth="9.140625" defaultRowHeight="12.75"/>
  <cols>
    <col min="1" max="1" width="19.421875" style="0" customWidth="1"/>
    <col min="2" max="2" width="18.421875" style="0" customWidth="1"/>
    <col min="3" max="3" width="13.00390625" style="0" customWidth="1"/>
    <col min="4" max="4" width="15.28125" style="0" customWidth="1"/>
    <col min="5" max="5" width="13.140625" style="0" customWidth="1"/>
    <col min="6" max="6" width="13.00390625" style="0" customWidth="1"/>
    <col min="7" max="8" width="14.28125" style="0" customWidth="1"/>
    <col min="9" max="9" width="13.00390625" style="0" customWidth="1"/>
    <col min="10" max="10" width="10.8515625" style="0" customWidth="1"/>
    <col min="11" max="11" width="10.57421875" style="0" customWidth="1"/>
    <col min="12" max="12" width="35.28125" style="0" customWidth="1"/>
    <col min="13" max="13" width="9.00390625" style="0" customWidth="1"/>
  </cols>
  <sheetData>
    <row r="1" ht="16.5">
      <c r="A1" s="423" t="s">
        <v>2641</v>
      </c>
    </row>
    <row r="2" ht="12.75" customHeight="1">
      <c r="A2" s="26"/>
    </row>
    <row r="3" ht="12.75">
      <c r="A3" t="s">
        <v>1464</v>
      </c>
    </row>
    <row r="4" ht="12.75">
      <c r="A4" t="s">
        <v>1465</v>
      </c>
    </row>
    <row r="5" ht="12.75">
      <c r="A5" t="s">
        <v>1466</v>
      </c>
    </row>
    <row r="6" ht="12.75">
      <c r="A6" t="s">
        <v>1467</v>
      </c>
    </row>
    <row r="7" ht="12.75">
      <c r="A7" t="s">
        <v>1468</v>
      </c>
    </row>
    <row r="8" ht="12.75">
      <c r="A8" t="s">
        <v>313</v>
      </c>
    </row>
    <row r="9" ht="12.75">
      <c r="A9" t="s">
        <v>314</v>
      </c>
    </row>
    <row r="10" ht="12.75">
      <c r="A10" t="s">
        <v>2642</v>
      </c>
    </row>
    <row r="11" ht="12.75">
      <c r="A11" t="s">
        <v>315</v>
      </c>
    </row>
    <row r="12" ht="12.75">
      <c r="A12" t="s">
        <v>1</v>
      </c>
    </row>
    <row r="13" ht="12.75">
      <c r="A13" s="10"/>
    </row>
    <row r="15" ht="12.75">
      <c r="A15" s="46"/>
    </row>
    <row r="16" spans="1:14" ht="16.5" thickBot="1">
      <c r="A16" s="462" t="s">
        <v>2</v>
      </c>
      <c r="B16" s="463"/>
      <c r="C16" s="463"/>
      <c r="D16" s="463"/>
      <c r="E16" s="463"/>
      <c r="F16" s="463"/>
      <c r="G16" s="463"/>
      <c r="H16" s="463"/>
      <c r="I16" s="463"/>
      <c r="J16" s="463"/>
      <c r="K16" s="463"/>
      <c r="L16" s="463"/>
      <c r="M16" s="463"/>
      <c r="N16" s="463"/>
    </row>
    <row r="17" spans="1:14" ht="12.75">
      <c r="A17" s="464" t="s">
        <v>1326</v>
      </c>
      <c r="B17" s="467" t="s">
        <v>3</v>
      </c>
      <c r="C17" s="467" t="s">
        <v>4</v>
      </c>
      <c r="D17" s="467" t="s">
        <v>681</v>
      </c>
      <c r="E17" s="101" t="s">
        <v>5</v>
      </c>
      <c r="F17" s="467" t="s">
        <v>6</v>
      </c>
      <c r="G17" s="467"/>
      <c r="H17" s="467" t="s">
        <v>7</v>
      </c>
      <c r="I17" s="467"/>
      <c r="J17" s="467" t="s">
        <v>8</v>
      </c>
      <c r="K17" s="467" t="s">
        <v>9</v>
      </c>
      <c r="L17" s="467" t="s">
        <v>10</v>
      </c>
      <c r="M17" s="467" t="s">
        <v>1329</v>
      </c>
      <c r="N17" s="470"/>
    </row>
    <row r="18" spans="1:14" ht="12.75">
      <c r="A18" s="465"/>
      <c r="B18" s="468"/>
      <c r="C18" s="468"/>
      <c r="D18" s="468"/>
      <c r="E18" s="113" t="s">
        <v>11</v>
      </c>
      <c r="F18" s="471" t="s">
        <v>229</v>
      </c>
      <c r="G18" s="471" t="s">
        <v>686</v>
      </c>
      <c r="H18" s="471" t="s">
        <v>230</v>
      </c>
      <c r="I18" s="471" t="s">
        <v>231</v>
      </c>
      <c r="J18" s="468"/>
      <c r="K18" s="468"/>
      <c r="L18" s="468"/>
      <c r="M18" s="113" t="s">
        <v>604</v>
      </c>
      <c r="N18" s="115" t="s">
        <v>605</v>
      </c>
    </row>
    <row r="19" spans="1:14" ht="13.5" thickBot="1">
      <c r="A19" s="466"/>
      <c r="B19" s="469"/>
      <c r="C19" s="469"/>
      <c r="D19" s="469"/>
      <c r="E19" s="114" t="s">
        <v>12</v>
      </c>
      <c r="F19" s="472"/>
      <c r="G19" s="472"/>
      <c r="H19" s="472"/>
      <c r="I19" s="472"/>
      <c r="J19" s="469"/>
      <c r="K19" s="469"/>
      <c r="L19" s="469"/>
      <c r="M19" s="114" t="s">
        <v>1108</v>
      </c>
      <c r="N19" s="116" t="s">
        <v>1108</v>
      </c>
    </row>
    <row r="20" spans="1:14" ht="12.75">
      <c r="A20" s="473" t="s">
        <v>232</v>
      </c>
      <c r="B20" s="475" t="s">
        <v>233</v>
      </c>
      <c r="C20" s="475" t="s">
        <v>234</v>
      </c>
      <c r="D20" s="475" t="s">
        <v>346</v>
      </c>
      <c r="E20" s="117" t="s">
        <v>235</v>
      </c>
      <c r="F20" s="477" t="s">
        <v>237</v>
      </c>
      <c r="G20" s="479" t="s">
        <v>238</v>
      </c>
      <c r="H20" s="481">
        <v>38923</v>
      </c>
      <c r="I20" s="481">
        <v>39048</v>
      </c>
      <c r="J20" s="483">
        <v>2435</v>
      </c>
      <c r="K20" s="483">
        <v>2435</v>
      </c>
      <c r="L20" s="475" t="s">
        <v>239</v>
      </c>
      <c r="M20" s="485" t="s">
        <v>1027</v>
      </c>
      <c r="N20" s="448" t="s">
        <v>1027</v>
      </c>
    </row>
    <row r="21" spans="1:14" ht="12.75">
      <c r="A21" s="474"/>
      <c r="B21" s="476"/>
      <c r="C21" s="476"/>
      <c r="D21" s="476"/>
      <c r="E21" s="118" t="s">
        <v>236</v>
      </c>
      <c r="F21" s="478"/>
      <c r="G21" s="480"/>
      <c r="H21" s="482"/>
      <c r="I21" s="482"/>
      <c r="J21" s="484"/>
      <c r="K21" s="484"/>
      <c r="L21" s="476"/>
      <c r="M21" s="486"/>
      <c r="N21" s="449"/>
    </row>
    <row r="22" spans="1:14" ht="12.75">
      <c r="A22" s="474" t="s">
        <v>240</v>
      </c>
      <c r="B22" s="476" t="s">
        <v>241</v>
      </c>
      <c r="C22" s="476" t="s">
        <v>242</v>
      </c>
      <c r="D22" s="476" t="s">
        <v>698</v>
      </c>
      <c r="E22" s="118" t="s">
        <v>243</v>
      </c>
      <c r="F22" s="478" t="s">
        <v>245</v>
      </c>
      <c r="G22" s="480">
        <v>148</v>
      </c>
      <c r="H22" s="482">
        <v>39006</v>
      </c>
      <c r="I22" s="482">
        <v>39029</v>
      </c>
      <c r="J22" s="484">
        <v>2065</v>
      </c>
      <c r="K22" s="484">
        <v>2065</v>
      </c>
      <c r="L22" s="476" t="s">
        <v>3032</v>
      </c>
      <c r="M22" s="486" t="s">
        <v>1027</v>
      </c>
      <c r="N22" s="449" t="s">
        <v>1027</v>
      </c>
    </row>
    <row r="23" spans="1:14" ht="12.75">
      <c r="A23" s="474"/>
      <c r="B23" s="476"/>
      <c r="C23" s="476"/>
      <c r="D23" s="476"/>
      <c r="E23" s="118" t="s">
        <v>244</v>
      </c>
      <c r="F23" s="478"/>
      <c r="G23" s="480"/>
      <c r="H23" s="482"/>
      <c r="I23" s="482"/>
      <c r="J23" s="484"/>
      <c r="K23" s="484"/>
      <c r="L23" s="476"/>
      <c r="M23" s="486"/>
      <c r="N23" s="449"/>
    </row>
    <row r="24" spans="1:14" ht="12.75">
      <c r="A24" s="474" t="s">
        <v>240</v>
      </c>
      <c r="B24" s="476" t="s">
        <v>246</v>
      </c>
      <c r="C24" s="476" t="s">
        <v>247</v>
      </c>
      <c r="D24" s="476" t="s">
        <v>699</v>
      </c>
      <c r="E24" s="118" t="s">
        <v>248</v>
      </c>
      <c r="F24" s="478" t="s">
        <v>1260</v>
      </c>
      <c r="G24" s="480">
        <v>166</v>
      </c>
      <c r="H24" s="482">
        <v>38955</v>
      </c>
      <c r="I24" s="482">
        <v>38964</v>
      </c>
      <c r="J24" s="484">
        <v>1452</v>
      </c>
      <c r="K24" s="484">
        <v>1452</v>
      </c>
      <c r="L24" s="476" t="s">
        <v>239</v>
      </c>
      <c r="M24" s="486" t="s">
        <v>1027</v>
      </c>
      <c r="N24" s="449" t="s">
        <v>1027</v>
      </c>
    </row>
    <row r="25" spans="1:14" ht="12.75">
      <c r="A25" s="474"/>
      <c r="B25" s="476"/>
      <c r="C25" s="476"/>
      <c r="D25" s="476"/>
      <c r="E25" s="118" t="s">
        <v>249</v>
      </c>
      <c r="F25" s="478"/>
      <c r="G25" s="480"/>
      <c r="H25" s="482"/>
      <c r="I25" s="482"/>
      <c r="J25" s="484"/>
      <c r="K25" s="484"/>
      <c r="L25" s="476"/>
      <c r="M25" s="486"/>
      <c r="N25" s="449"/>
    </row>
    <row r="26" spans="1:14" ht="12.75">
      <c r="A26" s="474" t="s">
        <v>240</v>
      </c>
      <c r="B26" s="476" t="s">
        <v>250</v>
      </c>
      <c r="C26" s="486" t="s">
        <v>247</v>
      </c>
      <c r="D26" s="476" t="s">
        <v>699</v>
      </c>
      <c r="E26" s="118" t="s">
        <v>248</v>
      </c>
      <c r="F26" s="478" t="s">
        <v>1261</v>
      </c>
      <c r="G26" s="480">
        <v>163.2</v>
      </c>
      <c r="H26" s="482">
        <v>38968</v>
      </c>
      <c r="I26" s="482">
        <v>38978</v>
      </c>
      <c r="J26" s="484">
        <v>1452</v>
      </c>
      <c r="K26" s="484">
        <v>1452</v>
      </c>
      <c r="L26" s="476" t="s">
        <v>3032</v>
      </c>
      <c r="M26" s="486" t="s">
        <v>1027</v>
      </c>
      <c r="N26" s="449" t="s">
        <v>1027</v>
      </c>
    </row>
    <row r="27" spans="1:14" ht="12.75">
      <c r="A27" s="474"/>
      <c r="B27" s="476"/>
      <c r="C27" s="486"/>
      <c r="D27" s="476"/>
      <c r="E27" s="118" t="s">
        <v>251</v>
      </c>
      <c r="F27" s="478"/>
      <c r="G27" s="480"/>
      <c r="H27" s="482"/>
      <c r="I27" s="482"/>
      <c r="J27" s="484"/>
      <c r="K27" s="484"/>
      <c r="L27" s="476"/>
      <c r="M27" s="486"/>
      <c r="N27" s="449"/>
    </row>
    <row r="28" spans="1:14" ht="12.75">
      <c r="A28" s="474" t="s">
        <v>240</v>
      </c>
      <c r="B28" s="476" t="s">
        <v>252</v>
      </c>
      <c r="C28" s="476" t="s">
        <v>247</v>
      </c>
      <c r="D28" s="476" t="s">
        <v>699</v>
      </c>
      <c r="E28" s="118" t="s">
        <v>253</v>
      </c>
      <c r="F28" s="478" t="s">
        <v>1262</v>
      </c>
      <c r="G28" s="480">
        <v>150</v>
      </c>
      <c r="H28" s="482">
        <v>38881</v>
      </c>
      <c r="I28" s="482">
        <v>38888</v>
      </c>
      <c r="J28" s="484">
        <v>1465</v>
      </c>
      <c r="K28" s="484">
        <v>1465</v>
      </c>
      <c r="L28" s="476" t="s">
        <v>3032</v>
      </c>
      <c r="M28" s="486" t="s">
        <v>1027</v>
      </c>
      <c r="N28" s="449" t="s">
        <v>1027</v>
      </c>
    </row>
    <row r="29" spans="1:14" ht="12.75">
      <c r="A29" s="474"/>
      <c r="B29" s="476"/>
      <c r="C29" s="476"/>
      <c r="D29" s="476"/>
      <c r="E29" s="118" t="s">
        <v>254</v>
      </c>
      <c r="F29" s="478"/>
      <c r="G29" s="480"/>
      <c r="H29" s="482"/>
      <c r="I29" s="482"/>
      <c r="J29" s="484"/>
      <c r="K29" s="484"/>
      <c r="L29" s="476"/>
      <c r="M29" s="486"/>
      <c r="N29" s="449"/>
    </row>
    <row r="30" spans="1:14" ht="12.75">
      <c r="A30" s="474" t="s">
        <v>240</v>
      </c>
      <c r="B30" s="476" t="s">
        <v>255</v>
      </c>
      <c r="C30" s="476" t="s">
        <v>247</v>
      </c>
      <c r="D30" s="476" t="s">
        <v>699</v>
      </c>
      <c r="E30" s="118" t="s">
        <v>256</v>
      </c>
      <c r="F30" s="478" t="s">
        <v>1263</v>
      </c>
      <c r="G30" s="480">
        <v>179</v>
      </c>
      <c r="H30" s="482">
        <v>38895</v>
      </c>
      <c r="I30" s="482">
        <v>38902</v>
      </c>
      <c r="J30" s="484">
        <v>1467</v>
      </c>
      <c r="K30" s="484">
        <v>1467</v>
      </c>
      <c r="L30" s="476" t="s">
        <v>258</v>
      </c>
      <c r="M30" s="486" t="s">
        <v>1027</v>
      </c>
      <c r="N30" s="449" t="s">
        <v>1027</v>
      </c>
    </row>
    <row r="31" spans="1:14" ht="12.75">
      <c r="A31" s="474"/>
      <c r="B31" s="476"/>
      <c r="C31" s="476"/>
      <c r="D31" s="476"/>
      <c r="E31" s="118" t="s">
        <v>257</v>
      </c>
      <c r="F31" s="478"/>
      <c r="G31" s="480"/>
      <c r="H31" s="482"/>
      <c r="I31" s="482"/>
      <c r="J31" s="484"/>
      <c r="K31" s="484"/>
      <c r="L31" s="476"/>
      <c r="M31" s="486"/>
      <c r="N31" s="449"/>
    </row>
    <row r="32" spans="1:14" ht="12.75">
      <c r="A32" s="474" t="s">
        <v>240</v>
      </c>
      <c r="B32" s="476" t="s">
        <v>259</v>
      </c>
      <c r="C32" s="476" t="s">
        <v>247</v>
      </c>
      <c r="D32" s="476" t="s">
        <v>699</v>
      </c>
      <c r="E32" s="118" t="s">
        <v>260</v>
      </c>
      <c r="F32" s="478" t="s">
        <v>1264</v>
      </c>
      <c r="G32" s="480">
        <v>170</v>
      </c>
      <c r="H32" s="482">
        <v>38913</v>
      </c>
      <c r="I32" s="482">
        <v>38924</v>
      </c>
      <c r="J32" s="484">
        <v>1566</v>
      </c>
      <c r="K32" s="484">
        <v>1566</v>
      </c>
      <c r="L32" s="476" t="s">
        <v>3032</v>
      </c>
      <c r="M32" s="486" t="s">
        <v>1027</v>
      </c>
      <c r="N32" s="449" t="s">
        <v>1027</v>
      </c>
    </row>
    <row r="33" spans="1:14" ht="12.75">
      <c r="A33" s="474"/>
      <c r="B33" s="476"/>
      <c r="C33" s="476"/>
      <c r="D33" s="476"/>
      <c r="E33" s="118" t="s">
        <v>263</v>
      </c>
      <c r="F33" s="478"/>
      <c r="G33" s="480"/>
      <c r="H33" s="482"/>
      <c r="I33" s="482"/>
      <c r="J33" s="484"/>
      <c r="K33" s="484"/>
      <c r="L33" s="476"/>
      <c r="M33" s="486"/>
      <c r="N33" s="449"/>
    </row>
    <row r="34" spans="1:14" ht="12.75">
      <c r="A34" s="474" t="s">
        <v>240</v>
      </c>
      <c r="B34" s="476" t="s">
        <v>264</v>
      </c>
      <c r="C34" s="476" t="s">
        <v>247</v>
      </c>
      <c r="D34" s="476" t="s">
        <v>699</v>
      </c>
      <c r="E34" s="118" t="s">
        <v>265</v>
      </c>
      <c r="F34" s="478" t="s">
        <v>1260</v>
      </c>
      <c r="G34" s="480">
        <v>166.2</v>
      </c>
      <c r="H34" s="482">
        <v>38927</v>
      </c>
      <c r="I34" s="482">
        <v>38937</v>
      </c>
      <c r="J34" s="484">
        <v>1460</v>
      </c>
      <c r="K34" s="484">
        <v>1460</v>
      </c>
      <c r="L34" s="476" t="s">
        <v>239</v>
      </c>
      <c r="M34" s="486" t="s">
        <v>1027</v>
      </c>
      <c r="N34" s="449" t="s">
        <v>1027</v>
      </c>
    </row>
    <row r="35" spans="1:14" ht="12.75">
      <c r="A35" s="474"/>
      <c r="B35" s="476"/>
      <c r="C35" s="476"/>
      <c r="D35" s="476"/>
      <c r="E35" s="118" t="s">
        <v>266</v>
      </c>
      <c r="F35" s="478"/>
      <c r="G35" s="480"/>
      <c r="H35" s="482"/>
      <c r="I35" s="482"/>
      <c r="J35" s="484"/>
      <c r="K35" s="484"/>
      <c r="L35" s="476"/>
      <c r="M35" s="486"/>
      <c r="N35" s="449"/>
    </row>
    <row r="36" spans="1:14" ht="12.75">
      <c r="A36" s="474" t="s">
        <v>240</v>
      </c>
      <c r="B36" s="476" t="s">
        <v>267</v>
      </c>
      <c r="C36" s="476" t="s">
        <v>247</v>
      </c>
      <c r="D36" s="476" t="s">
        <v>699</v>
      </c>
      <c r="E36" s="118" t="s">
        <v>268</v>
      </c>
      <c r="F36" s="478" t="s">
        <v>1260</v>
      </c>
      <c r="G36" s="480">
        <v>166.2</v>
      </c>
      <c r="H36" s="482">
        <v>38940</v>
      </c>
      <c r="I36" s="482">
        <v>38952</v>
      </c>
      <c r="J36" s="484">
        <v>1449</v>
      </c>
      <c r="K36" s="484">
        <v>1449</v>
      </c>
      <c r="L36" s="476" t="s">
        <v>3032</v>
      </c>
      <c r="M36" s="486" t="s">
        <v>1027</v>
      </c>
      <c r="N36" s="449" t="s">
        <v>1027</v>
      </c>
    </row>
    <row r="37" spans="1:14" ht="12.75">
      <c r="A37" s="474"/>
      <c r="B37" s="476"/>
      <c r="C37" s="476"/>
      <c r="D37" s="476"/>
      <c r="E37" s="118" t="s">
        <v>269</v>
      </c>
      <c r="F37" s="478"/>
      <c r="G37" s="480"/>
      <c r="H37" s="482"/>
      <c r="I37" s="482"/>
      <c r="J37" s="484"/>
      <c r="K37" s="484"/>
      <c r="L37" s="476"/>
      <c r="M37" s="486"/>
      <c r="N37" s="449"/>
    </row>
    <row r="38" spans="1:14" ht="12.75">
      <c r="A38" s="474" t="s">
        <v>55</v>
      </c>
      <c r="B38" s="476" t="s">
        <v>56</v>
      </c>
      <c r="C38" s="476" t="s">
        <v>57</v>
      </c>
      <c r="D38" s="476" t="s">
        <v>698</v>
      </c>
      <c r="E38" s="118" t="s">
        <v>58</v>
      </c>
      <c r="F38" s="478" t="s">
        <v>1265</v>
      </c>
      <c r="G38" s="480">
        <v>240</v>
      </c>
      <c r="H38" s="482">
        <v>38985</v>
      </c>
      <c r="I38" s="482">
        <v>38995</v>
      </c>
      <c r="J38" s="484">
        <v>1650</v>
      </c>
      <c r="K38" s="484">
        <v>1650</v>
      </c>
      <c r="L38" s="476" t="s">
        <v>239</v>
      </c>
      <c r="M38" s="486" t="s">
        <v>60</v>
      </c>
      <c r="N38" s="449" t="s">
        <v>60</v>
      </c>
    </row>
    <row r="39" spans="1:14" ht="12.75">
      <c r="A39" s="474"/>
      <c r="B39" s="476"/>
      <c r="C39" s="476"/>
      <c r="D39" s="476"/>
      <c r="E39" s="118" t="s">
        <v>59</v>
      </c>
      <c r="F39" s="478"/>
      <c r="G39" s="480"/>
      <c r="H39" s="482"/>
      <c r="I39" s="482"/>
      <c r="J39" s="484"/>
      <c r="K39" s="484"/>
      <c r="L39" s="476"/>
      <c r="M39" s="486"/>
      <c r="N39" s="449"/>
    </row>
    <row r="40" spans="1:14" ht="12.75">
      <c r="A40" s="474" t="s">
        <v>55</v>
      </c>
      <c r="B40" s="476" t="s">
        <v>61</v>
      </c>
      <c r="C40" s="476" t="s">
        <v>62</v>
      </c>
      <c r="D40" s="476" t="s">
        <v>346</v>
      </c>
      <c r="E40" s="118" t="s">
        <v>63</v>
      </c>
      <c r="F40" s="478" t="s">
        <v>65</v>
      </c>
      <c r="G40" s="480">
        <v>231</v>
      </c>
      <c r="H40" s="482">
        <v>39052</v>
      </c>
      <c r="I40" s="482">
        <v>39065</v>
      </c>
      <c r="J40" s="484">
        <v>1578</v>
      </c>
      <c r="K40" s="484">
        <v>1578</v>
      </c>
      <c r="L40" s="476" t="s">
        <v>3032</v>
      </c>
      <c r="M40" s="486" t="s">
        <v>1027</v>
      </c>
      <c r="N40" s="449" t="s">
        <v>1027</v>
      </c>
    </row>
    <row r="41" spans="1:14" ht="12.75">
      <c r="A41" s="474"/>
      <c r="B41" s="476"/>
      <c r="C41" s="476"/>
      <c r="D41" s="476"/>
      <c r="E41" s="118" t="s">
        <v>64</v>
      </c>
      <c r="F41" s="478"/>
      <c r="G41" s="480"/>
      <c r="H41" s="482"/>
      <c r="I41" s="482"/>
      <c r="J41" s="484"/>
      <c r="K41" s="484"/>
      <c r="L41" s="476"/>
      <c r="M41" s="486"/>
      <c r="N41" s="449"/>
    </row>
    <row r="42" spans="1:14" ht="12.75">
      <c r="A42" s="474" t="s">
        <v>66</v>
      </c>
      <c r="B42" s="476" t="s">
        <v>67</v>
      </c>
      <c r="C42" s="476" t="s">
        <v>68</v>
      </c>
      <c r="D42" s="476" t="s">
        <v>346</v>
      </c>
      <c r="E42" s="118" t="s">
        <v>69</v>
      </c>
      <c r="F42" s="478" t="s">
        <v>1266</v>
      </c>
      <c r="G42" s="480">
        <v>248</v>
      </c>
      <c r="H42" s="482">
        <v>38998</v>
      </c>
      <c r="I42" s="482">
        <v>39015</v>
      </c>
      <c r="J42" s="484">
        <v>2185</v>
      </c>
      <c r="K42" s="484">
        <v>2185</v>
      </c>
      <c r="L42" s="476" t="s">
        <v>71</v>
      </c>
      <c r="M42" s="486" t="s">
        <v>1027</v>
      </c>
      <c r="N42" s="449" t="s">
        <v>1027</v>
      </c>
    </row>
    <row r="43" spans="1:14" ht="12.75">
      <c r="A43" s="474"/>
      <c r="B43" s="476"/>
      <c r="C43" s="476"/>
      <c r="D43" s="476"/>
      <c r="E43" s="118" t="s">
        <v>70</v>
      </c>
      <c r="F43" s="478"/>
      <c r="G43" s="480"/>
      <c r="H43" s="482"/>
      <c r="I43" s="482"/>
      <c r="J43" s="484"/>
      <c r="K43" s="484"/>
      <c r="L43" s="476"/>
      <c r="M43" s="486"/>
      <c r="N43" s="449"/>
    </row>
    <row r="44" spans="1:14" ht="12.75">
      <c r="A44" s="474" t="s">
        <v>66</v>
      </c>
      <c r="B44" s="476" t="s">
        <v>72</v>
      </c>
      <c r="C44" s="476" t="s">
        <v>73</v>
      </c>
      <c r="D44" s="476" t="s">
        <v>346</v>
      </c>
      <c r="E44" s="118" t="s">
        <v>74</v>
      </c>
      <c r="F44" s="478" t="s">
        <v>1267</v>
      </c>
      <c r="G44" s="480">
        <v>241</v>
      </c>
      <c r="H44" s="482">
        <v>38963</v>
      </c>
      <c r="I44" s="482">
        <v>38975</v>
      </c>
      <c r="J44" s="484">
        <v>1873</v>
      </c>
      <c r="K44" s="484">
        <v>1873</v>
      </c>
      <c r="L44" s="476" t="s">
        <v>76</v>
      </c>
      <c r="M44" s="486" t="s">
        <v>77</v>
      </c>
      <c r="N44" s="449" t="s">
        <v>77</v>
      </c>
    </row>
    <row r="45" spans="1:14" ht="12.75">
      <c r="A45" s="474"/>
      <c r="B45" s="476"/>
      <c r="C45" s="476"/>
      <c r="D45" s="476"/>
      <c r="E45" s="118" t="s">
        <v>75</v>
      </c>
      <c r="F45" s="478"/>
      <c r="G45" s="480"/>
      <c r="H45" s="482"/>
      <c r="I45" s="482"/>
      <c r="J45" s="484"/>
      <c r="K45" s="484"/>
      <c r="L45" s="476"/>
      <c r="M45" s="486"/>
      <c r="N45" s="449"/>
    </row>
    <row r="46" spans="1:14" ht="12.75">
      <c r="A46" s="474" t="s">
        <v>66</v>
      </c>
      <c r="B46" s="476" t="s">
        <v>78</v>
      </c>
      <c r="C46" s="476" t="s">
        <v>79</v>
      </c>
      <c r="D46" s="476" t="s">
        <v>346</v>
      </c>
      <c r="E46" s="118" t="s">
        <v>237</v>
      </c>
      <c r="F46" s="478" t="s">
        <v>237</v>
      </c>
      <c r="G46" s="480" t="s">
        <v>238</v>
      </c>
      <c r="H46" s="482">
        <v>38931</v>
      </c>
      <c r="I46" s="482">
        <v>38939</v>
      </c>
      <c r="J46" s="484">
        <v>2729</v>
      </c>
      <c r="K46" s="484">
        <v>2729</v>
      </c>
      <c r="L46" s="476" t="s">
        <v>76</v>
      </c>
      <c r="M46" s="486" t="s">
        <v>1027</v>
      </c>
      <c r="N46" s="449" t="s">
        <v>1027</v>
      </c>
    </row>
    <row r="47" spans="1:14" ht="12.75">
      <c r="A47" s="474"/>
      <c r="B47" s="476"/>
      <c r="C47" s="476"/>
      <c r="D47" s="476"/>
      <c r="E47" s="118" t="s">
        <v>237</v>
      </c>
      <c r="F47" s="478"/>
      <c r="G47" s="480"/>
      <c r="H47" s="482"/>
      <c r="I47" s="482"/>
      <c r="J47" s="484"/>
      <c r="K47" s="484"/>
      <c r="L47" s="476"/>
      <c r="M47" s="486"/>
      <c r="N47" s="449"/>
    </row>
    <row r="48" spans="1:14" ht="12.75">
      <c r="A48" s="474" t="s">
        <v>80</v>
      </c>
      <c r="B48" s="476" t="s">
        <v>81</v>
      </c>
      <c r="C48" s="476" t="s">
        <v>82</v>
      </c>
      <c r="D48" s="476" t="s">
        <v>346</v>
      </c>
      <c r="E48" s="118" t="s">
        <v>83</v>
      </c>
      <c r="F48" s="478" t="s">
        <v>237</v>
      </c>
      <c r="G48" s="480" t="s">
        <v>238</v>
      </c>
      <c r="H48" s="482">
        <v>38847</v>
      </c>
      <c r="I48" s="482">
        <v>38862</v>
      </c>
      <c r="J48" s="484">
        <v>2125</v>
      </c>
      <c r="K48" s="484">
        <v>2125</v>
      </c>
      <c r="L48" s="476" t="s">
        <v>239</v>
      </c>
      <c r="M48" s="486" t="s">
        <v>60</v>
      </c>
      <c r="N48" s="449" t="s">
        <v>60</v>
      </c>
    </row>
    <row r="49" spans="1:14" ht="12.75">
      <c r="A49" s="474"/>
      <c r="B49" s="476"/>
      <c r="C49" s="476"/>
      <c r="D49" s="476"/>
      <c r="E49" s="118" t="s">
        <v>84</v>
      </c>
      <c r="F49" s="478"/>
      <c r="G49" s="480"/>
      <c r="H49" s="482"/>
      <c r="I49" s="482"/>
      <c r="J49" s="484"/>
      <c r="K49" s="484"/>
      <c r="L49" s="476"/>
      <c r="M49" s="486"/>
      <c r="N49" s="449"/>
    </row>
    <row r="50" spans="1:14" ht="12.75">
      <c r="A50" s="474" t="s">
        <v>80</v>
      </c>
      <c r="B50" s="476" t="s">
        <v>85</v>
      </c>
      <c r="C50" s="476" t="s">
        <v>86</v>
      </c>
      <c r="D50" s="476" t="s">
        <v>346</v>
      </c>
      <c r="E50" s="118" t="s">
        <v>87</v>
      </c>
      <c r="F50" s="478" t="s">
        <v>89</v>
      </c>
      <c r="G50" s="480">
        <v>299.4</v>
      </c>
      <c r="H50" s="482">
        <v>38874</v>
      </c>
      <c r="I50" s="482">
        <v>38883</v>
      </c>
      <c r="J50" s="484">
        <v>1485</v>
      </c>
      <c r="K50" s="484">
        <v>1485</v>
      </c>
      <c r="L50" s="476" t="s">
        <v>3032</v>
      </c>
      <c r="M50" s="486" t="s">
        <v>60</v>
      </c>
      <c r="N50" s="449" t="s">
        <v>1060</v>
      </c>
    </row>
    <row r="51" spans="1:14" ht="12.75">
      <c r="A51" s="474"/>
      <c r="B51" s="476"/>
      <c r="C51" s="476"/>
      <c r="D51" s="476"/>
      <c r="E51" s="118" t="s">
        <v>88</v>
      </c>
      <c r="F51" s="478"/>
      <c r="G51" s="480"/>
      <c r="H51" s="482"/>
      <c r="I51" s="482"/>
      <c r="J51" s="484"/>
      <c r="K51" s="484"/>
      <c r="L51" s="476"/>
      <c r="M51" s="486"/>
      <c r="N51" s="449"/>
    </row>
    <row r="52" spans="1:14" ht="12.75">
      <c r="A52" s="474" t="s">
        <v>80</v>
      </c>
      <c r="B52" s="476" t="s">
        <v>90</v>
      </c>
      <c r="C52" s="476" t="s">
        <v>86</v>
      </c>
      <c r="D52" s="476" t="s">
        <v>346</v>
      </c>
      <c r="E52" s="118" t="s">
        <v>91</v>
      </c>
      <c r="F52" s="478" t="s">
        <v>93</v>
      </c>
      <c r="G52" s="480">
        <v>356.8</v>
      </c>
      <c r="H52" s="482">
        <v>38735</v>
      </c>
      <c r="I52" s="482">
        <v>38755</v>
      </c>
      <c r="J52" s="484">
        <v>2587</v>
      </c>
      <c r="K52" s="484">
        <v>2587</v>
      </c>
      <c r="L52" s="476" t="s">
        <v>258</v>
      </c>
      <c r="M52" s="486" t="s">
        <v>60</v>
      </c>
      <c r="N52" s="449" t="s">
        <v>60</v>
      </c>
    </row>
    <row r="53" spans="1:14" ht="12.75">
      <c r="A53" s="474"/>
      <c r="B53" s="476"/>
      <c r="C53" s="476"/>
      <c r="D53" s="476"/>
      <c r="E53" s="118" t="s">
        <v>92</v>
      </c>
      <c r="F53" s="478"/>
      <c r="G53" s="480"/>
      <c r="H53" s="482"/>
      <c r="I53" s="482"/>
      <c r="J53" s="484"/>
      <c r="K53" s="484"/>
      <c r="L53" s="476"/>
      <c r="M53" s="486"/>
      <c r="N53" s="449"/>
    </row>
    <row r="54" spans="1:14" ht="12.75">
      <c r="A54" s="474" t="s">
        <v>80</v>
      </c>
      <c r="B54" s="476" t="s">
        <v>94</v>
      </c>
      <c r="C54" s="476" t="s">
        <v>95</v>
      </c>
      <c r="D54" s="476" t="s">
        <v>346</v>
      </c>
      <c r="E54" s="118" t="s">
        <v>96</v>
      </c>
      <c r="F54" s="478" t="s">
        <v>237</v>
      </c>
      <c r="G54" s="480">
        <v>1551.3</v>
      </c>
      <c r="H54" s="482">
        <v>38765</v>
      </c>
      <c r="I54" s="482">
        <v>38771</v>
      </c>
      <c r="J54" s="484">
        <v>1548</v>
      </c>
      <c r="K54" s="484">
        <v>1548</v>
      </c>
      <c r="L54" s="476" t="s">
        <v>3032</v>
      </c>
      <c r="M54" s="486" t="s">
        <v>60</v>
      </c>
      <c r="N54" s="449" t="s">
        <v>1060</v>
      </c>
    </row>
    <row r="55" spans="1:14" ht="12.75">
      <c r="A55" s="474"/>
      <c r="B55" s="476"/>
      <c r="C55" s="476"/>
      <c r="D55" s="476"/>
      <c r="E55" s="118" t="s">
        <v>97</v>
      </c>
      <c r="F55" s="478"/>
      <c r="G55" s="480"/>
      <c r="H55" s="482"/>
      <c r="I55" s="482"/>
      <c r="J55" s="484"/>
      <c r="K55" s="484"/>
      <c r="L55" s="476"/>
      <c r="M55" s="486"/>
      <c r="N55" s="449"/>
    </row>
    <row r="56" spans="1:14" ht="12.75">
      <c r="A56" s="474" t="s">
        <v>80</v>
      </c>
      <c r="B56" s="476" t="s">
        <v>98</v>
      </c>
      <c r="C56" s="476" t="s">
        <v>99</v>
      </c>
      <c r="D56" s="476" t="s">
        <v>346</v>
      </c>
      <c r="E56" s="118" t="s">
        <v>100</v>
      </c>
      <c r="F56" s="478" t="s">
        <v>237</v>
      </c>
      <c r="G56" s="480" t="s">
        <v>238</v>
      </c>
      <c r="H56" s="482">
        <v>38789</v>
      </c>
      <c r="I56" s="482">
        <v>38795</v>
      </c>
      <c r="J56" s="484">
        <v>1499</v>
      </c>
      <c r="K56" s="484">
        <v>1499</v>
      </c>
      <c r="L56" s="476" t="s">
        <v>76</v>
      </c>
      <c r="M56" s="486" t="s">
        <v>77</v>
      </c>
      <c r="N56" s="449" t="s">
        <v>77</v>
      </c>
    </row>
    <row r="57" spans="1:14" ht="12.75">
      <c r="A57" s="474"/>
      <c r="B57" s="476"/>
      <c r="C57" s="476"/>
      <c r="D57" s="476"/>
      <c r="E57" s="118" t="s">
        <v>101</v>
      </c>
      <c r="F57" s="478"/>
      <c r="G57" s="480"/>
      <c r="H57" s="482"/>
      <c r="I57" s="482"/>
      <c r="J57" s="484"/>
      <c r="K57" s="484"/>
      <c r="L57" s="476"/>
      <c r="M57" s="486"/>
      <c r="N57" s="449"/>
    </row>
    <row r="58" spans="1:14" ht="12.75">
      <c r="A58" s="474" t="s">
        <v>80</v>
      </c>
      <c r="B58" s="476" t="s">
        <v>102</v>
      </c>
      <c r="C58" s="476" t="s">
        <v>99</v>
      </c>
      <c r="D58" s="476" t="s">
        <v>346</v>
      </c>
      <c r="E58" s="118" t="s">
        <v>103</v>
      </c>
      <c r="F58" s="478" t="s">
        <v>237</v>
      </c>
      <c r="G58" s="480" t="s">
        <v>238</v>
      </c>
      <c r="H58" s="482">
        <v>38798</v>
      </c>
      <c r="I58" s="482">
        <v>38804</v>
      </c>
      <c r="J58" s="484">
        <v>1508</v>
      </c>
      <c r="K58" s="484">
        <v>1508</v>
      </c>
      <c r="L58" s="476" t="s">
        <v>76</v>
      </c>
      <c r="M58" s="486" t="s">
        <v>77</v>
      </c>
      <c r="N58" s="449" t="s">
        <v>77</v>
      </c>
    </row>
    <row r="59" spans="1:14" ht="12.75">
      <c r="A59" s="474"/>
      <c r="B59" s="476"/>
      <c r="C59" s="476"/>
      <c r="D59" s="476"/>
      <c r="E59" s="118" t="s">
        <v>104</v>
      </c>
      <c r="F59" s="478"/>
      <c r="G59" s="480"/>
      <c r="H59" s="482"/>
      <c r="I59" s="482"/>
      <c r="J59" s="484"/>
      <c r="K59" s="484"/>
      <c r="L59" s="476"/>
      <c r="M59" s="486"/>
      <c r="N59" s="449"/>
    </row>
    <row r="60" spans="1:14" ht="12.75">
      <c r="A60" s="474" t="s">
        <v>80</v>
      </c>
      <c r="B60" s="476" t="s">
        <v>105</v>
      </c>
      <c r="C60" s="476" t="s">
        <v>106</v>
      </c>
      <c r="D60" s="476" t="s">
        <v>346</v>
      </c>
      <c r="E60" s="118" t="s">
        <v>107</v>
      </c>
      <c r="F60" s="478" t="s">
        <v>237</v>
      </c>
      <c r="G60" s="480" t="s">
        <v>238</v>
      </c>
      <c r="H60" s="482">
        <v>38809</v>
      </c>
      <c r="I60" s="482">
        <v>38825</v>
      </c>
      <c r="J60" s="484">
        <v>2129</v>
      </c>
      <c r="K60" s="484">
        <v>2129</v>
      </c>
      <c r="L60" s="476" t="s">
        <v>76</v>
      </c>
      <c r="M60" s="486" t="s">
        <v>60</v>
      </c>
      <c r="N60" s="449" t="s">
        <v>1060</v>
      </c>
    </row>
    <row r="61" spans="1:14" ht="12.75">
      <c r="A61" s="474"/>
      <c r="B61" s="476"/>
      <c r="C61" s="476"/>
      <c r="D61" s="476"/>
      <c r="E61" s="118" t="s">
        <v>108</v>
      </c>
      <c r="F61" s="478"/>
      <c r="G61" s="480"/>
      <c r="H61" s="482"/>
      <c r="I61" s="482"/>
      <c r="J61" s="484"/>
      <c r="K61" s="484"/>
      <c r="L61" s="476"/>
      <c r="M61" s="486"/>
      <c r="N61" s="449"/>
    </row>
    <row r="62" spans="1:14" ht="12.75">
      <c r="A62" s="474" t="s">
        <v>80</v>
      </c>
      <c r="B62" s="476" t="s">
        <v>109</v>
      </c>
      <c r="C62" s="476" t="s">
        <v>110</v>
      </c>
      <c r="D62" s="476" t="s">
        <v>346</v>
      </c>
      <c r="E62" s="118" t="s">
        <v>111</v>
      </c>
      <c r="F62" s="478" t="s">
        <v>237</v>
      </c>
      <c r="G62" s="480" t="s">
        <v>238</v>
      </c>
      <c r="H62" s="482">
        <v>38831</v>
      </c>
      <c r="I62" s="482">
        <v>38843</v>
      </c>
      <c r="J62" s="484">
        <v>2031</v>
      </c>
      <c r="K62" s="484">
        <v>2031</v>
      </c>
      <c r="L62" s="476" t="s">
        <v>71</v>
      </c>
      <c r="M62" s="486" t="s">
        <v>1027</v>
      </c>
      <c r="N62" s="449" t="s">
        <v>1027</v>
      </c>
    </row>
    <row r="63" spans="1:14" ht="12.75">
      <c r="A63" s="474"/>
      <c r="B63" s="476"/>
      <c r="C63" s="476"/>
      <c r="D63" s="476"/>
      <c r="E63" s="118" t="s">
        <v>112</v>
      </c>
      <c r="F63" s="478"/>
      <c r="G63" s="480"/>
      <c r="H63" s="482"/>
      <c r="I63" s="482"/>
      <c r="J63" s="484"/>
      <c r="K63" s="484"/>
      <c r="L63" s="476"/>
      <c r="M63" s="486"/>
      <c r="N63" s="449"/>
    </row>
    <row r="64" spans="1:14" ht="12.75">
      <c r="A64" s="474" t="s">
        <v>80</v>
      </c>
      <c r="B64" s="476" t="s">
        <v>113</v>
      </c>
      <c r="C64" s="476" t="s">
        <v>86</v>
      </c>
      <c r="D64" s="476" t="s">
        <v>346</v>
      </c>
      <c r="E64" s="118" t="s">
        <v>777</v>
      </c>
      <c r="F64" s="478" t="s">
        <v>89</v>
      </c>
      <c r="G64" s="480">
        <v>299.4</v>
      </c>
      <c r="H64" s="482">
        <v>38886</v>
      </c>
      <c r="I64" s="482">
        <v>38894</v>
      </c>
      <c r="J64" s="484">
        <v>1585</v>
      </c>
      <c r="K64" s="484">
        <v>1585</v>
      </c>
      <c r="L64" s="476" t="s">
        <v>239</v>
      </c>
      <c r="M64" s="486" t="s">
        <v>60</v>
      </c>
      <c r="N64" s="449" t="s">
        <v>60</v>
      </c>
    </row>
    <row r="65" spans="1:14" ht="12.75">
      <c r="A65" s="474"/>
      <c r="B65" s="476"/>
      <c r="C65" s="476"/>
      <c r="D65" s="476"/>
      <c r="E65" s="118" t="s">
        <v>778</v>
      </c>
      <c r="F65" s="478"/>
      <c r="G65" s="480"/>
      <c r="H65" s="482"/>
      <c r="I65" s="482"/>
      <c r="J65" s="484"/>
      <c r="K65" s="484"/>
      <c r="L65" s="476"/>
      <c r="M65" s="486"/>
      <c r="N65" s="449"/>
    </row>
    <row r="66" spans="1:14" ht="12.75">
      <c r="A66" s="474" t="s">
        <v>779</v>
      </c>
      <c r="B66" s="476" t="s">
        <v>780</v>
      </c>
      <c r="C66" s="476" t="s">
        <v>781</v>
      </c>
      <c r="D66" s="476" t="s">
        <v>699</v>
      </c>
      <c r="E66" s="118" t="s">
        <v>782</v>
      </c>
      <c r="F66" s="478" t="s">
        <v>1268</v>
      </c>
      <c r="G66" s="480">
        <v>207</v>
      </c>
      <c r="H66" s="482">
        <v>39044</v>
      </c>
      <c r="I66" s="482">
        <v>39051</v>
      </c>
      <c r="J66" s="478">
        <v>742</v>
      </c>
      <c r="K66" s="478">
        <v>742</v>
      </c>
      <c r="L66" s="476" t="s">
        <v>239</v>
      </c>
      <c r="M66" s="486" t="s">
        <v>1027</v>
      </c>
      <c r="N66" s="449" t="s">
        <v>1027</v>
      </c>
    </row>
    <row r="67" spans="1:14" ht="12.75">
      <c r="A67" s="474"/>
      <c r="B67" s="476"/>
      <c r="C67" s="476"/>
      <c r="D67" s="476"/>
      <c r="E67" s="118" t="s">
        <v>783</v>
      </c>
      <c r="F67" s="478"/>
      <c r="G67" s="480"/>
      <c r="H67" s="482"/>
      <c r="I67" s="482"/>
      <c r="J67" s="478"/>
      <c r="K67" s="478"/>
      <c r="L67" s="476"/>
      <c r="M67" s="486"/>
      <c r="N67" s="449"/>
    </row>
    <row r="68" spans="1:14" ht="12.75">
      <c r="A68" s="474" t="s">
        <v>779</v>
      </c>
      <c r="B68" s="476" t="s">
        <v>784</v>
      </c>
      <c r="C68" s="476" t="s">
        <v>785</v>
      </c>
      <c r="D68" s="476" t="s">
        <v>699</v>
      </c>
      <c r="E68" s="118" t="s">
        <v>786</v>
      </c>
      <c r="F68" s="478" t="s">
        <v>1269</v>
      </c>
      <c r="G68" s="480">
        <v>91.1</v>
      </c>
      <c r="H68" s="482">
        <v>38723</v>
      </c>
      <c r="I68" s="482">
        <v>38742</v>
      </c>
      <c r="J68" s="484">
        <v>2658</v>
      </c>
      <c r="K68" s="484">
        <v>2658</v>
      </c>
      <c r="L68" s="476" t="s">
        <v>71</v>
      </c>
      <c r="M68" s="486" t="s">
        <v>1027</v>
      </c>
      <c r="N68" s="449" t="s">
        <v>1027</v>
      </c>
    </row>
    <row r="69" spans="1:14" ht="12.75">
      <c r="A69" s="474"/>
      <c r="B69" s="476"/>
      <c r="C69" s="476"/>
      <c r="D69" s="476"/>
      <c r="E69" s="118" t="s">
        <v>787</v>
      </c>
      <c r="F69" s="478"/>
      <c r="G69" s="480"/>
      <c r="H69" s="482"/>
      <c r="I69" s="482"/>
      <c r="J69" s="484"/>
      <c r="K69" s="484"/>
      <c r="L69" s="476"/>
      <c r="M69" s="486"/>
      <c r="N69" s="449"/>
    </row>
    <row r="70" spans="1:14" ht="12.75">
      <c r="A70" s="474" t="s">
        <v>779</v>
      </c>
      <c r="B70" s="476" t="s">
        <v>788</v>
      </c>
      <c r="C70" s="476" t="s">
        <v>789</v>
      </c>
      <c r="D70" s="476" t="s">
        <v>698</v>
      </c>
      <c r="E70" s="118" t="s">
        <v>790</v>
      </c>
      <c r="F70" s="478" t="s">
        <v>792</v>
      </c>
      <c r="G70" s="480">
        <v>102.7</v>
      </c>
      <c r="H70" s="482">
        <v>38747</v>
      </c>
      <c r="I70" s="482">
        <v>38762</v>
      </c>
      <c r="J70" s="484">
        <v>2665</v>
      </c>
      <c r="K70" s="484">
        <v>2665</v>
      </c>
      <c r="L70" s="476" t="s">
        <v>239</v>
      </c>
      <c r="M70" s="486" t="s">
        <v>1027</v>
      </c>
      <c r="N70" s="449" t="s">
        <v>1027</v>
      </c>
    </row>
    <row r="71" spans="1:14" ht="12.75">
      <c r="A71" s="474"/>
      <c r="B71" s="476"/>
      <c r="C71" s="476"/>
      <c r="D71" s="476"/>
      <c r="E71" s="118" t="s">
        <v>791</v>
      </c>
      <c r="F71" s="478"/>
      <c r="G71" s="480"/>
      <c r="H71" s="482"/>
      <c r="I71" s="482"/>
      <c r="J71" s="484"/>
      <c r="K71" s="484"/>
      <c r="L71" s="476"/>
      <c r="M71" s="486"/>
      <c r="N71" s="449"/>
    </row>
    <row r="72" spans="1:14" ht="12.75">
      <c r="A72" s="474" t="s">
        <v>779</v>
      </c>
      <c r="B72" s="476" t="s">
        <v>793</v>
      </c>
      <c r="C72" s="476" t="s">
        <v>794</v>
      </c>
      <c r="D72" s="476" t="s">
        <v>698</v>
      </c>
      <c r="E72" s="118" t="s">
        <v>795</v>
      </c>
      <c r="F72" s="478" t="s">
        <v>797</v>
      </c>
      <c r="G72" s="480">
        <v>222</v>
      </c>
      <c r="H72" s="482">
        <v>38995</v>
      </c>
      <c r="I72" s="482">
        <v>39010</v>
      </c>
      <c r="J72" s="484">
        <v>2600</v>
      </c>
      <c r="K72" s="484">
        <v>2600</v>
      </c>
      <c r="L72" s="476" t="s">
        <v>76</v>
      </c>
      <c r="M72" s="486" t="s">
        <v>77</v>
      </c>
      <c r="N72" s="449" t="s">
        <v>77</v>
      </c>
    </row>
    <row r="73" spans="1:14" ht="12.75">
      <c r="A73" s="474"/>
      <c r="B73" s="476"/>
      <c r="C73" s="476"/>
      <c r="D73" s="476"/>
      <c r="E73" s="118" t="s">
        <v>796</v>
      </c>
      <c r="F73" s="478"/>
      <c r="G73" s="480"/>
      <c r="H73" s="482"/>
      <c r="I73" s="482"/>
      <c r="J73" s="484"/>
      <c r="K73" s="484"/>
      <c r="L73" s="476"/>
      <c r="M73" s="486"/>
      <c r="N73" s="449"/>
    </row>
    <row r="74" spans="1:14" ht="12.75">
      <c r="A74" s="474" t="s">
        <v>779</v>
      </c>
      <c r="B74" s="476" t="s">
        <v>798</v>
      </c>
      <c r="C74" s="476" t="s">
        <v>781</v>
      </c>
      <c r="D74" s="476" t="s">
        <v>699</v>
      </c>
      <c r="E74" s="118" t="s">
        <v>799</v>
      </c>
      <c r="F74" s="478" t="s">
        <v>1270</v>
      </c>
      <c r="G74" s="480">
        <v>164.6</v>
      </c>
      <c r="H74" s="482">
        <v>38899</v>
      </c>
      <c r="I74" s="482">
        <v>38911</v>
      </c>
      <c r="J74" s="484">
        <v>1393</v>
      </c>
      <c r="K74" s="484">
        <v>1393</v>
      </c>
      <c r="L74" s="476" t="s">
        <v>239</v>
      </c>
      <c r="M74" s="486" t="s">
        <v>60</v>
      </c>
      <c r="N74" s="449" t="s">
        <v>60</v>
      </c>
    </row>
    <row r="75" spans="1:14" ht="12.75">
      <c r="A75" s="474"/>
      <c r="B75" s="476"/>
      <c r="C75" s="476"/>
      <c r="D75" s="476"/>
      <c r="E75" s="118" t="s">
        <v>800</v>
      </c>
      <c r="F75" s="478"/>
      <c r="G75" s="480"/>
      <c r="H75" s="482"/>
      <c r="I75" s="482"/>
      <c r="J75" s="484"/>
      <c r="K75" s="484"/>
      <c r="L75" s="476"/>
      <c r="M75" s="486"/>
      <c r="N75" s="449"/>
    </row>
    <row r="76" spans="1:14" ht="12.75">
      <c r="A76" s="474" t="s">
        <v>779</v>
      </c>
      <c r="B76" s="476" t="s">
        <v>801</v>
      </c>
      <c r="C76" s="476" t="s">
        <v>802</v>
      </c>
      <c r="D76" s="476" t="s">
        <v>699</v>
      </c>
      <c r="E76" s="118" t="s">
        <v>803</v>
      </c>
      <c r="F76" s="478" t="s">
        <v>1271</v>
      </c>
      <c r="G76" s="480">
        <v>169</v>
      </c>
      <c r="H76" s="482">
        <v>39032</v>
      </c>
      <c r="I76" s="482">
        <v>39040</v>
      </c>
      <c r="J76" s="484">
        <v>1060</v>
      </c>
      <c r="K76" s="484">
        <v>1060</v>
      </c>
      <c r="L76" s="476" t="s">
        <v>239</v>
      </c>
      <c r="M76" s="486" t="s">
        <v>60</v>
      </c>
      <c r="N76" s="449" t="s">
        <v>60</v>
      </c>
    </row>
    <row r="77" spans="1:14" ht="12.75">
      <c r="A77" s="474"/>
      <c r="B77" s="476"/>
      <c r="C77" s="476"/>
      <c r="D77" s="476"/>
      <c r="E77" s="118" t="s">
        <v>804</v>
      </c>
      <c r="F77" s="478"/>
      <c r="G77" s="480"/>
      <c r="H77" s="482"/>
      <c r="I77" s="482"/>
      <c r="J77" s="484"/>
      <c r="K77" s="484"/>
      <c r="L77" s="476"/>
      <c r="M77" s="486"/>
      <c r="N77" s="449"/>
    </row>
    <row r="78" spans="1:14" ht="12.75">
      <c r="A78" s="474" t="s">
        <v>779</v>
      </c>
      <c r="B78" s="476" t="s">
        <v>805</v>
      </c>
      <c r="C78" s="476" t="s">
        <v>806</v>
      </c>
      <c r="D78" s="476" t="s">
        <v>699</v>
      </c>
      <c r="E78" s="118" t="s">
        <v>807</v>
      </c>
      <c r="F78" s="478" t="s">
        <v>1272</v>
      </c>
      <c r="G78" s="480">
        <v>78</v>
      </c>
      <c r="H78" s="482">
        <v>38961</v>
      </c>
      <c r="I78" s="482">
        <v>38969</v>
      </c>
      <c r="J78" s="484">
        <v>1671</v>
      </c>
      <c r="K78" s="484">
        <v>1671</v>
      </c>
      <c r="L78" s="476" t="s">
        <v>3032</v>
      </c>
      <c r="M78" s="486" t="s">
        <v>1027</v>
      </c>
      <c r="N78" s="449" t="s">
        <v>1027</v>
      </c>
    </row>
    <row r="79" spans="1:14" ht="12.75">
      <c r="A79" s="474"/>
      <c r="B79" s="476"/>
      <c r="C79" s="476"/>
      <c r="D79" s="476"/>
      <c r="E79" s="118" t="s">
        <v>808</v>
      </c>
      <c r="F79" s="478"/>
      <c r="G79" s="480"/>
      <c r="H79" s="482"/>
      <c r="I79" s="482"/>
      <c r="J79" s="484"/>
      <c r="K79" s="484"/>
      <c r="L79" s="476"/>
      <c r="M79" s="486"/>
      <c r="N79" s="449"/>
    </row>
    <row r="80" spans="1:14" ht="12.75">
      <c r="A80" s="474" t="s">
        <v>779</v>
      </c>
      <c r="B80" s="476" t="s">
        <v>809</v>
      </c>
      <c r="C80" s="476" t="s">
        <v>806</v>
      </c>
      <c r="D80" s="476" t="s">
        <v>698</v>
      </c>
      <c r="E80" s="118" t="s">
        <v>810</v>
      </c>
      <c r="F80" s="478" t="s">
        <v>1273</v>
      </c>
      <c r="G80" s="480">
        <v>82</v>
      </c>
      <c r="H80" s="482">
        <v>38972</v>
      </c>
      <c r="I80" s="482">
        <v>38981</v>
      </c>
      <c r="J80" s="484">
        <v>1713</v>
      </c>
      <c r="K80" s="484">
        <v>1713</v>
      </c>
      <c r="L80" s="476" t="s">
        <v>3032</v>
      </c>
      <c r="M80" s="486" t="s">
        <v>1027</v>
      </c>
      <c r="N80" s="449" t="s">
        <v>1027</v>
      </c>
    </row>
    <row r="81" spans="1:14" ht="12.75">
      <c r="A81" s="474"/>
      <c r="B81" s="476"/>
      <c r="C81" s="476"/>
      <c r="D81" s="476"/>
      <c r="E81" s="118" t="s">
        <v>811</v>
      </c>
      <c r="F81" s="478"/>
      <c r="G81" s="480"/>
      <c r="H81" s="482"/>
      <c r="I81" s="482"/>
      <c r="J81" s="484"/>
      <c r="K81" s="484"/>
      <c r="L81" s="476"/>
      <c r="M81" s="486"/>
      <c r="N81" s="449"/>
    </row>
    <row r="82" spans="1:14" ht="12.75">
      <c r="A82" s="474" t="s">
        <v>779</v>
      </c>
      <c r="B82" s="476" t="s">
        <v>812</v>
      </c>
      <c r="C82" s="476" t="s">
        <v>813</v>
      </c>
      <c r="D82" s="476" t="s">
        <v>699</v>
      </c>
      <c r="E82" s="118" t="s">
        <v>814</v>
      </c>
      <c r="F82" s="478" t="s">
        <v>1274</v>
      </c>
      <c r="G82" s="480">
        <v>76</v>
      </c>
      <c r="H82" s="482">
        <v>38949</v>
      </c>
      <c r="I82" s="482">
        <v>38958</v>
      </c>
      <c r="J82" s="484">
        <v>1679</v>
      </c>
      <c r="K82" s="484">
        <v>1679</v>
      </c>
      <c r="L82" s="476" t="s">
        <v>239</v>
      </c>
      <c r="M82" s="486" t="s">
        <v>1027</v>
      </c>
      <c r="N82" s="449" t="s">
        <v>1027</v>
      </c>
    </row>
    <row r="83" spans="1:14" ht="12.75">
      <c r="A83" s="474"/>
      <c r="B83" s="476"/>
      <c r="C83" s="476"/>
      <c r="D83" s="476"/>
      <c r="E83" s="118" t="s">
        <v>815</v>
      </c>
      <c r="F83" s="478"/>
      <c r="G83" s="480"/>
      <c r="H83" s="482"/>
      <c r="I83" s="482"/>
      <c r="J83" s="484"/>
      <c r="K83" s="484"/>
      <c r="L83" s="476"/>
      <c r="M83" s="486"/>
      <c r="N83" s="449"/>
    </row>
    <row r="84" spans="1:14" ht="12.75">
      <c r="A84" s="474" t="s">
        <v>779</v>
      </c>
      <c r="B84" s="476" t="s">
        <v>816</v>
      </c>
      <c r="C84" s="476" t="s">
        <v>817</v>
      </c>
      <c r="D84" s="476" t="s">
        <v>699</v>
      </c>
      <c r="E84" s="118" t="s">
        <v>818</v>
      </c>
      <c r="F84" s="478" t="s">
        <v>820</v>
      </c>
      <c r="G84" s="480">
        <v>163.8</v>
      </c>
      <c r="H84" s="482">
        <v>38881</v>
      </c>
      <c r="I84" s="482">
        <v>38896</v>
      </c>
      <c r="J84" s="484">
        <v>1392</v>
      </c>
      <c r="K84" s="484">
        <v>1392</v>
      </c>
      <c r="L84" s="476" t="s">
        <v>3032</v>
      </c>
      <c r="M84" s="486" t="s">
        <v>1027</v>
      </c>
      <c r="N84" s="449" t="s">
        <v>1027</v>
      </c>
    </row>
    <row r="85" spans="1:14" ht="12.75">
      <c r="A85" s="474"/>
      <c r="B85" s="476"/>
      <c r="C85" s="476"/>
      <c r="D85" s="476"/>
      <c r="E85" s="118" t="s">
        <v>819</v>
      </c>
      <c r="F85" s="478"/>
      <c r="G85" s="480"/>
      <c r="H85" s="482"/>
      <c r="I85" s="482"/>
      <c r="J85" s="484"/>
      <c r="K85" s="484"/>
      <c r="L85" s="476"/>
      <c r="M85" s="486"/>
      <c r="N85" s="449"/>
    </row>
    <row r="86" spans="1:14" ht="12.75">
      <c r="A86" s="474" t="s">
        <v>779</v>
      </c>
      <c r="B86" s="476" t="s">
        <v>906</v>
      </c>
      <c r="C86" s="476" t="s">
        <v>781</v>
      </c>
      <c r="D86" s="476" t="s">
        <v>699</v>
      </c>
      <c r="E86" s="118" t="s">
        <v>907</v>
      </c>
      <c r="F86" s="478" t="s">
        <v>1260</v>
      </c>
      <c r="G86" s="480">
        <v>164.4</v>
      </c>
      <c r="H86" s="482">
        <v>38885</v>
      </c>
      <c r="I86" s="482">
        <v>38896</v>
      </c>
      <c r="J86" s="484">
        <v>1396</v>
      </c>
      <c r="K86" s="484">
        <v>1396</v>
      </c>
      <c r="L86" s="476" t="s">
        <v>239</v>
      </c>
      <c r="M86" s="486" t="s">
        <v>60</v>
      </c>
      <c r="N86" s="449"/>
    </row>
    <row r="87" spans="1:14" ht="12.75">
      <c r="A87" s="474"/>
      <c r="B87" s="476"/>
      <c r="C87" s="476"/>
      <c r="D87" s="476"/>
      <c r="E87" s="118" t="s">
        <v>908</v>
      </c>
      <c r="F87" s="478"/>
      <c r="G87" s="480"/>
      <c r="H87" s="482"/>
      <c r="I87" s="482"/>
      <c r="J87" s="484"/>
      <c r="K87" s="484"/>
      <c r="L87" s="476"/>
      <c r="M87" s="486"/>
      <c r="N87" s="449"/>
    </row>
    <row r="88" spans="1:14" ht="12.75">
      <c r="A88" s="474" t="s">
        <v>779</v>
      </c>
      <c r="B88" s="476" t="s">
        <v>909</v>
      </c>
      <c r="C88" s="476" t="s">
        <v>802</v>
      </c>
      <c r="D88" s="476" t="s">
        <v>699</v>
      </c>
      <c r="E88" s="118" t="s">
        <v>910</v>
      </c>
      <c r="F88" s="478" t="s">
        <v>1275</v>
      </c>
      <c r="G88" s="480">
        <v>174.6</v>
      </c>
      <c r="H88" s="482">
        <v>38946</v>
      </c>
      <c r="I88" s="482">
        <v>38950</v>
      </c>
      <c r="J88" s="484">
        <v>1379</v>
      </c>
      <c r="K88" s="484">
        <v>1379</v>
      </c>
      <c r="L88" s="476" t="s">
        <v>239</v>
      </c>
      <c r="M88" s="486" t="s">
        <v>1027</v>
      </c>
      <c r="N88" s="449" t="s">
        <v>1027</v>
      </c>
    </row>
    <row r="89" spans="1:14" ht="12.75">
      <c r="A89" s="474"/>
      <c r="B89" s="476"/>
      <c r="C89" s="476"/>
      <c r="D89" s="476"/>
      <c r="E89" s="118" t="s">
        <v>911</v>
      </c>
      <c r="F89" s="478"/>
      <c r="G89" s="480"/>
      <c r="H89" s="482"/>
      <c r="I89" s="482"/>
      <c r="J89" s="484"/>
      <c r="K89" s="484"/>
      <c r="L89" s="476"/>
      <c r="M89" s="486"/>
      <c r="N89" s="449"/>
    </row>
    <row r="90" spans="1:14" ht="12.75">
      <c r="A90" s="474" t="s">
        <v>779</v>
      </c>
      <c r="B90" s="476" t="s">
        <v>912</v>
      </c>
      <c r="C90" s="476" t="s">
        <v>913</v>
      </c>
      <c r="D90" s="476" t="s">
        <v>699</v>
      </c>
      <c r="E90" s="118" t="s">
        <v>914</v>
      </c>
      <c r="F90" s="478" t="s">
        <v>1276</v>
      </c>
      <c r="G90" s="480">
        <v>173.7</v>
      </c>
      <c r="H90" s="482">
        <v>38945</v>
      </c>
      <c r="I90" s="482">
        <v>38949</v>
      </c>
      <c r="J90" s="484">
        <v>1410</v>
      </c>
      <c r="K90" s="484">
        <v>1410</v>
      </c>
      <c r="L90" s="476" t="s">
        <v>3032</v>
      </c>
      <c r="M90" s="486" t="s">
        <v>1027</v>
      </c>
      <c r="N90" s="449" t="s">
        <v>1027</v>
      </c>
    </row>
    <row r="91" spans="1:14" ht="12.75">
      <c r="A91" s="474"/>
      <c r="B91" s="476"/>
      <c r="C91" s="476"/>
      <c r="D91" s="476"/>
      <c r="E91" s="118" t="s">
        <v>915</v>
      </c>
      <c r="F91" s="478"/>
      <c r="G91" s="480"/>
      <c r="H91" s="482"/>
      <c r="I91" s="482"/>
      <c r="J91" s="484"/>
      <c r="K91" s="484"/>
      <c r="L91" s="476"/>
      <c r="M91" s="486"/>
      <c r="N91" s="449"/>
    </row>
    <row r="92" spans="1:14" ht="12.75">
      <c r="A92" s="474" t="s">
        <v>779</v>
      </c>
      <c r="B92" s="476" t="s">
        <v>916</v>
      </c>
      <c r="C92" s="476" t="s">
        <v>913</v>
      </c>
      <c r="D92" s="476" t="s">
        <v>699</v>
      </c>
      <c r="E92" s="118" t="s">
        <v>917</v>
      </c>
      <c r="F92" s="478" t="s">
        <v>1275</v>
      </c>
      <c r="G92" s="480">
        <v>175</v>
      </c>
      <c r="H92" s="482">
        <v>38951</v>
      </c>
      <c r="I92" s="482">
        <v>38955</v>
      </c>
      <c r="J92" s="484">
        <v>1425</v>
      </c>
      <c r="K92" s="484">
        <v>1425</v>
      </c>
      <c r="L92" s="476" t="s">
        <v>3032</v>
      </c>
      <c r="M92" s="486" t="s">
        <v>1027</v>
      </c>
      <c r="N92" s="449" t="s">
        <v>1027</v>
      </c>
    </row>
    <row r="93" spans="1:14" ht="12.75">
      <c r="A93" s="474"/>
      <c r="B93" s="476"/>
      <c r="C93" s="476"/>
      <c r="D93" s="476"/>
      <c r="E93" s="118" t="s">
        <v>918</v>
      </c>
      <c r="F93" s="478"/>
      <c r="G93" s="480"/>
      <c r="H93" s="482"/>
      <c r="I93" s="482"/>
      <c r="J93" s="484"/>
      <c r="K93" s="484"/>
      <c r="L93" s="476"/>
      <c r="M93" s="486"/>
      <c r="N93" s="449"/>
    </row>
    <row r="94" spans="1:14" ht="12.75">
      <c r="A94" s="474" t="s">
        <v>779</v>
      </c>
      <c r="B94" s="476" t="s">
        <v>919</v>
      </c>
      <c r="C94" s="476" t="s">
        <v>920</v>
      </c>
      <c r="D94" s="476" t="s">
        <v>699</v>
      </c>
      <c r="E94" s="118" t="s">
        <v>921</v>
      </c>
      <c r="F94" s="478" t="s">
        <v>237</v>
      </c>
      <c r="G94" s="480" t="s">
        <v>238</v>
      </c>
      <c r="H94" s="482">
        <v>38715</v>
      </c>
      <c r="I94" s="482">
        <v>38722</v>
      </c>
      <c r="J94" s="484">
        <v>1378</v>
      </c>
      <c r="K94" s="484">
        <v>1378</v>
      </c>
      <c r="L94" s="476" t="s">
        <v>3032</v>
      </c>
      <c r="M94" s="486" t="s">
        <v>60</v>
      </c>
      <c r="N94" s="449" t="s">
        <v>1060</v>
      </c>
    </row>
    <row r="95" spans="1:14" ht="12.75">
      <c r="A95" s="474"/>
      <c r="B95" s="476"/>
      <c r="C95" s="476"/>
      <c r="D95" s="476"/>
      <c r="E95" s="118" t="s">
        <v>922</v>
      </c>
      <c r="F95" s="478"/>
      <c r="G95" s="480"/>
      <c r="H95" s="482"/>
      <c r="I95" s="482"/>
      <c r="J95" s="484"/>
      <c r="K95" s="484"/>
      <c r="L95" s="476"/>
      <c r="M95" s="486"/>
      <c r="N95" s="449"/>
    </row>
    <row r="96" spans="1:14" ht="12.75">
      <c r="A96" s="474" t="s">
        <v>779</v>
      </c>
      <c r="B96" s="476" t="s">
        <v>923</v>
      </c>
      <c r="C96" s="476" t="s">
        <v>781</v>
      </c>
      <c r="D96" s="476" t="s">
        <v>699</v>
      </c>
      <c r="E96" s="118" t="s">
        <v>74</v>
      </c>
      <c r="F96" s="478" t="s">
        <v>1277</v>
      </c>
      <c r="G96" s="480">
        <v>235</v>
      </c>
      <c r="H96" s="482">
        <v>39077</v>
      </c>
      <c r="I96" s="482">
        <v>39082</v>
      </c>
      <c r="J96" s="484">
        <v>1232</v>
      </c>
      <c r="K96" s="484">
        <v>1232</v>
      </c>
      <c r="L96" s="476" t="s">
        <v>239</v>
      </c>
      <c r="M96" s="486" t="s">
        <v>60</v>
      </c>
      <c r="N96" s="449" t="s">
        <v>60</v>
      </c>
    </row>
    <row r="97" spans="1:14" ht="12.75">
      <c r="A97" s="474"/>
      <c r="B97" s="476"/>
      <c r="C97" s="476"/>
      <c r="D97" s="476"/>
      <c r="E97" s="118" t="s">
        <v>924</v>
      </c>
      <c r="F97" s="478"/>
      <c r="G97" s="480"/>
      <c r="H97" s="482"/>
      <c r="I97" s="482"/>
      <c r="J97" s="484"/>
      <c r="K97" s="484"/>
      <c r="L97" s="476"/>
      <c r="M97" s="486"/>
      <c r="N97" s="449"/>
    </row>
    <row r="98" spans="1:14" ht="12.75">
      <c r="A98" s="474" t="s">
        <v>779</v>
      </c>
      <c r="B98" s="476" t="s">
        <v>925</v>
      </c>
      <c r="C98" s="476" t="s">
        <v>926</v>
      </c>
      <c r="D98" s="476" t="s">
        <v>699</v>
      </c>
      <c r="E98" s="118" t="s">
        <v>927</v>
      </c>
      <c r="F98" s="478" t="s">
        <v>1278</v>
      </c>
      <c r="G98" s="480">
        <v>109</v>
      </c>
      <c r="H98" s="482">
        <v>39082</v>
      </c>
      <c r="I98" s="478" t="s">
        <v>823</v>
      </c>
      <c r="J98" s="478" t="s">
        <v>238</v>
      </c>
      <c r="K98" s="484">
        <v>1438</v>
      </c>
      <c r="L98" s="476"/>
      <c r="M98" s="486" t="s">
        <v>1027</v>
      </c>
      <c r="N98" s="449" t="s">
        <v>238</v>
      </c>
    </row>
    <row r="99" spans="1:14" ht="12.75">
      <c r="A99" s="474"/>
      <c r="B99" s="476"/>
      <c r="C99" s="476"/>
      <c r="D99" s="476"/>
      <c r="E99" s="118" t="s">
        <v>822</v>
      </c>
      <c r="F99" s="478"/>
      <c r="G99" s="480"/>
      <c r="H99" s="482"/>
      <c r="I99" s="478"/>
      <c r="J99" s="478"/>
      <c r="K99" s="484"/>
      <c r="L99" s="476"/>
      <c r="M99" s="486"/>
      <c r="N99" s="449"/>
    </row>
    <row r="100" spans="1:14" ht="12.75">
      <c r="A100" s="474" t="s">
        <v>779</v>
      </c>
      <c r="B100" s="476" t="s">
        <v>824</v>
      </c>
      <c r="C100" s="476" t="s">
        <v>825</v>
      </c>
      <c r="D100" s="476" t="s">
        <v>699</v>
      </c>
      <c r="E100" s="118" t="s">
        <v>826</v>
      </c>
      <c r="F100" s="478" t="s">
        <v>1279</v>
      </c>
      <c r="G100" s="480">
        <v>109.1</v>
      </c>
      <c r="H100" s="482">
        <v>38769</v>
      </c>
      <c r="I100" s="482">
        <v>38783</v>
      </c>
      <c r="J100" s="484">
        <v>2612</v>
      </c>
      <c r="K100" s="484">
        <v>2612</v>
      </c>
      <c r="L100" s="476" t="s">
        <v>258</v>
      </c>
      <c r="M100" s="486" t="s">
        <v>77</v>
      </c>
      <c r="N100" s="449"/>
    </row>
    <row r="101" spans="1:14" ht="12.75">
      <c r="A101" s="474"/>
      <c r="B101" s="476"/>
      <c r="C101" s="476"/>
      <c r="D101" s="476"/>
      <c r="E101" s="118" t="s">
        <v>827</v>
      </c>
      <c r="F101" s="478"/>
      <c r="G101" s="480"/>
      <c r="H101" s="482"/>
      <c r="I101" s="482"/>
      <c r="J101" s="484"/>
      <c r="K101" s="484"/>
      <c r="L101" s="476"/>
      <c r="M101" s="486"/>
      <c r="N101" s="449"/>
    </row>
    <row r="102" spans="1:14" ht="12.75">
      <c r="A102" s="474" t="s">
        <v>779</v>
      </c>
      <c r="B102" s="476" t="s">
        <v>828</v>
      </c>
      <c r="C102" s="476" t="s">
        <v>913</v>
      </c>
      <c r="D102" s="476" t="s">
        <v>699</v>
      </c>
      <c r="E102" s="118" t="s">
        <v>829</v>
      </c>
      <c r="F102" s="478" t="s">
        <v>1280</v>
      </c>
      <c r="G102" s="480">
        <v>187</v>
      </c>
      <c r="H102" s="482">
        <v>38973</v>
      </c>
      <c r="I102" s="482">
        <v>38978</v>
      </c>
      <c r="J102" s="484">
        <v>1460</v>
      </c>
      <c r="K102" s="484">
        <v>1460</v>
      </c>
      <c r="L102" s="476" t="s">
        <v>3032</v>
      </c>
      <c r="M102" s="486" t="s">
        <v>1027</v>
      </c>
      <c r="N102" s="449" t="s">
        <v>1027</v>
      </c>
    </row>
    <row r="103" spans="1:14" ht="12.75">
      <c r="A103" s="474"/>
      <c r="B103" s="476"/>
      <c r="C103" s="476"/>
      <c r="D103" s="476"/>
      <c r="E103" s="118" t="s">
        <v>830</v>
      </c>
      <c r="F103" s="478"/>
      <c r="G103" s="480"/>
      <c r="H103" s="482"/>
      <c r="I103" s="482"/>
      <c r="J103" s="484"/>
      <c r="K103" s="484"/>
      <c r="L103" s="476"/>
      <c r="M103" s="486"/>
      <c r="N103" s="449"/>
    </row>
    <row r="104" spans="1:14" ht="12.75">
      <c r="A104" s="474" t="s">
        <v>779</v>
      </c>
      <c r="B104" s="476" t="s">
        <v>831</v>
      </c>
      <c r="C104" s="476" t="s">
        <v>913</v>
      </c>
      <c r="D104" s="476" t="s">
        <v>699</v>
      </c>
      <c r="E104" s="118" t="s">
        <v>832</v>
      </c>
      <c r="F104" s="478" t="s">
        <v>1281</v>
      </c>
      <c r="G104" s="480">
        <v>184</v>
      </c>
      <c r="H104" s="482">
        <v>38991</v>
      </c>
      <c r="I104" s="482">
        <v>38995</v>
      </c>
      <c r="J104" s="484">
        <v>1452</v>
      </c>
      <c r="K104" s="484">
        <v>1452</v>
      </c>
      <c r="L104" s="476" t="s">
        <v>3032</v>
      </c>
      <c r="M104" s="486" t="s">
        <v>1027</v>
      </c>
      <c r="N104" s="449" t="s">
        <v>1027</v>
      </c>
    </row>
    <row r="105" spans="1:14" ht="12.75">
      <c r="A105" s="474"/>
      <c r="B105" s="476"/>
      <c r="C105" s="476"/>
      <c r="D105" s="476"/>
      <c r="E105" s="118" t="s">
        <v>833</v>
      </c>
      <c r="F105" s="478"/>
      <c r="G105" s="480"/>
      <c r="H105" s="482"/>
      <c r="I105" s="482"/>
      <c r="J105" s="484"/>
      <c r="K105" s="484"/>
      <c r="L105" s="476"/>
      <c r="M105" s="486"/>
      <c r="N105" s="449"/>
    </row>
    <row r="106" spans="1:14" ht="12.75">
      <c r="A106" s="474" t="s">
        <v>779</v>
      </c>
      <c r="B106" s="476" t="s">
        <v>834</v>
      </c>
      <c r="C106" s="476" t="s">
        <v>913</v>
      </c>
      <c r="D106" s="476" t="s">
        <v>699</v>
      </c>
      <c r="E106" s="118" t="s">
        <v>835</v>
      </c>
      <c r="F106" s="478" t="s">
        <v>837</v>
      </c>
      <c r="G106" s="480">
        <v>183.2</v>
      </c>
      <c r="H106" s="482">
        <v>38841</v>
      </c>
      <c r="I106" s="482">
        <v>38850</v>
      </c>
      <c r="J106" s="484">
        <v>1438</v>
      </c>
      <c r="K106" s="484">
        <v>1438</v>
      </c>
      <c r="L106" s="476" t="s">
        <v>3032</v>
      </c>
      <c r="M106" s="486" t="s">
        <v>77</v>
      </c>
      <c r="N106" s="449" t="s">
        <v>77</v>
      </c>
    </row>
    <row r="107" spans="1:14" ht="12.75">
      <c r="A107" s="474"/>
      <c r="B107" s="476"/>
      <c r="C107" s="476"/>
      <c r="D107" s="476"/>
      <c r="E107" s="118" t="s">
        <v>836</v>
      </c>
      <c r="F107" s="478"/>
      <c r="G107" s="480"/>
      <c r="H107" s="482"/>
      <c r="I107" s="482"/>
      <c r="J107" s="484"/>
      <c r="K107" s="484"/>
      <c r="L107" s="476"/>
      <c r="M107" s="486"/>
      <c r="N107" s="449"/>
    </row>
    <row r="108" spans="1:14" ht="12.75">
      <c r="A108" s="474" t="s">
        <v>779</v>
      </c>
      <c r="B108" s="476" t="s">
        <v>838</v>
      </c>
      <c r="C108" s="476" t="s">
        <v>913</v>
      </c>
      <c r="D108" s="476" t="s">
        <v>699</v>
      </c>
      <c r="E108" s="118" t="s">
        <v>839</v>
      </c>
      <c r="F108" s="478" t="s">
        <v>1282</v>
      </c>
      <c r="G108" s="480">
        <v>184</v>
      </c>
      <c r="H108" s="482">
        <v>38921</v>
      </c>
      <c r="I108" s="482">
        <v>38925</v>
      </c>
      <c r="J108" s="484">
        <v>1449</v>
      </c>
      <c r="K108" s="484">
        <v>1449</v>
      </c>
      <c r="L108" s="476" t="s">
        <v>3032</v>
      </c>
      <c r="M108" s="486" t="s">
        <v>1027</v>
      </c>
      <c r="N108" s="449" t="s">
        <v>1027</v>
      </c>
    </row>
    <row r="109" spans="1:14" ht="12.75">
      <c r="A109" s="474"/>
      <c r="B109" s="476"/>
      <c r="C109" s="476"/>
      <c r="D109" s="476"/>
      <c r="E109" s="118" t="s">
        <v>840</v>
      </c>
      <c r="F109" s="478"/>
      <c r="G109" s="480"/>
      <c r="H109" s="482"/>
      <c r="I109" s="482"/>
      <c r="J109" s="484"/>
      <c r="K109" s="484"/>
      <c r="L109" s="476"/>
      <c r="M109" s="486"/>
      <c r="N109" s="449"/>
    </row>
    <row r="110" spans="1:14" ht="12.75">
      <c r="A110" s="474" t="s">
        <v>779</v>
      </c>
      <c r="B110" s="476" t="s">
        <v>841</v>
      </c>
      <c r="C110" s="476" t="s">
        <v>913</v>
      </c>
      <c r="D110" s="476" t="s">
        <v>699</v>
      </c>
      <c r="E110" s="118" t="s">
        <v>842</v>
      </c>
      <c r="F110" s="478" t="s">
        <v>1283</v>
      </c>
      <c r="G110" s="480">
        <v>183</v>
      </c>
      <c r="H110" s="482">
        <v>38913</v>
      </c>
      <c r="I110" s="482">
        <v>38919</v>
      </c>
      <c r="J110" s="484">
        <v>1457</v>
      </c>
      <c r="K110" s="484">
        <v>1457</v>
      </c>
      <c r="L110" s="476" t="s">
        <v>3032</v>
      </c>
      <c r="M110" s="486" t="s">
        <v>1027</v>
      </c>
      <c r="N110" s="449" t="s">
        <v>1062</v>
      </c>
    </row>
    <row r="111" spans="1:14" ht="12.75">
      <c r="A111" s="474"/>
      <c r="B111" s="476"/>
      <c r="C111" s="476"/>
      <c r="D111" s="476"/>
      <c r="E111" s="118" t="s">
        <v>843</v>
      </c>
      <c r="F111" s="478"/>
      <c r="G111" s="480"/>
      <c r="H111" s="482"/>
      <c r="I111" s="482"/>
      <c r="J111" s="484"/>
      <c r="K111" s="484"/>
      <c r="L111" s="476"/>
      <c r="M111" s="486"/>
      <c r="N111" s="449"/>
    </row>
    <row r="112" spans="1:14" ht="12.75">
      <c r="A112" s="474" t="s">
        <v>779</v>
      </c>
      <c r="B112" s="476" t="s">
        <v>844</v>
      </c>
      <c r="C112" s="476" t="s">
        <v>913</v>
      </c>
      <c r="D112" s="476" t="s">
        <v>699</v>
      </c>
      <c r="E112" s="118" t="s">
        <v>845</v>
      </c>
      <c r="F112" s="478" t="s">
        <v>847</v>
      </c>
      <c r="G112" s="480">
        <v>180.5</v>
      </c>
      <c r="H112" s="482">
        <v>38877</v>
      </c>
      <c r="I112" s="482">
        <v>38881</v>
      </c>
      <c r="J112" s="484">
        <v>1454</v>
      </c>
      <c r="K112" s="484">
        <v>1454</v>
      </c>
      <c r="L112" s="476" t="s">
        <v>3032</v>
      </c>
      <c r="M112" s="486" t="s">
        <v>1027</v>
      </c>
      <c r="N112" s="449" t="s">
        <v>1027</v>
      </c>
    </row>
    <row r="113" spans="1:14" ht="12.75">
      <c r="A113" s="474"/>
      <c r="B113" s="476"/>
      <c r="C113" s="476"/>
      <c r="D113" s="476"/>
      <c r="E113" s="118" t="s">
        <v>846</v>
      </c>
      <c r="F113" s="478"/>
      <c r="G113" s="480"/>
      <c r="H113" s="482"/>
      <c r="I113" s="482"/>
      <c r="J113" s="484"/>
      <c r="K113" s="484"/>
      <c r="L113" s="476"/>
      <c r="M113" s="486"/>
      <c r="N113" s="449"/>
    </row>
    <row r="114" spans="1:14" ht="12.75">
      <c r="A114" s="474" t="s">
        <v>779</v>
      </c>
      <c r="B114" s="476" t="s">
        <v>848</v>
      </c>
      <c r="C114" s="476" t="s">
        <v>913</v>
      </c>
      <c r="D114" s="476" t="s">
        <v>699</v>
      </c>
      <c r="E114" s="118" t="s">
        <v>849</v>
      </c>
      <c r="F114" s="478" t="s">
        <v>871</v>
      </c>
      <c r="G114" s="480">
        <v>181</v>
      </c>
      <c r="H114" s="482">
        <v>38902</v>
      </c>
      <c r="I114" s="482">
        <v>38909</v>
      </c>
      <c r="J114" s="484">
        <v>1480</v>
      </c>
      <c r="K114" s="484">
        <v>1480</v>
      </c>
      <c r="L114" s="476" t="s">
        <v>3032</v>
      </c>
      <c r="M114" s="486" t="s">
        <v>77</v>
      </c>
      <c r="N114" s="449" t="s">
        <v>77</v>
      </c>
    </row>
    <row r="115" spans="1:14" ht="12.75">
      <c r="A115" s="474"/>
      <c r="B115" s="476"/>
      <c r="C115" s="476"/>
      <c r="D115" s="476"/>
      <c r="E115" s="118" t="s">
        <v>870</v>
      </c>
      <c r="F115" s="478"/>
      <c r="G115" s="480"/>
      <c r="H115" s="482"/>
      <c r="I115" s="482"/>
      <c r="J115" s="484"/>
      <c r="K115" s="484"/>
      <c r="L115" s="476"/>
      <c r="M115" s="486"/>
      <c r="N115" s="449"/>
    </row>
    <row r="116" spans="1:14" ht="12.75">
      <c r="A116" s="474" t="s">
        <v>779</v>
      </c>
      <c r="B116" s="476" t="s">
        <v>872</v>
      </c>
      <c r="C116" s="476" t="s">
        <v>913</v>
      </c>
      <c r="D116" s="476" t="s">
        <v>699</v>
      </c>
      <c r="E116" s="118" t="s">
        <v>873</v>
      </c>
      <c r="F116" s="478" t="s">
        <v>1284</v>
      </c>
      <c r="G116" s="480">
        <v>182</v>
      </c>
      <c r="H116" s="482">
        <v>38927</v>
      </c>
      <c r="I116" s="482">
        <v>38934</v>
      </c>
      <c r="J116" s="484">
        <v>1462</v>
      </c>
      <c r="K116" s="484">
        <v>1462</v>
      </c>
      <c r="L116" s="476" t="s">
        <v>3032</v>
      </c>
      <c r="M116" s="486" t="s">
        <v>77</v>
      </c>
      <c r="N116" s="449" t="s">
        <v>77</v>
      </c>
    </row>
    <row r="117" spans="1:14" ht="12.75">
      <c r="A117" s="474"/>
      <c r="B117" s="476"/>
      <c r="C117" s="476"/>
      <c r="D117" s="476"/>
      <c r="E117" s="118" t="s">
        <v>874</v>
      </c>
      <c r="F117" s="478"/>
      <c r="G117" s="480"/>
      <c r="H117" s="482"/>
      <c r="I117" s="482"/>
      <c r="J117" s="484"/>
      <c r="K117" s="484"/>
      <c r="L117" s="476"/>
      <c r="M117" s="486"/>
      <c r="N117" s="449"/>
    </row>
    <row r="118" spans="1:14" ht="12.75">
      <c r="A118" s="474" t="s">
        <v>779</v>
      </c>
      <c r="B118" s="476" t="s">
        <v>875</v>
      </c>
      <c r="C118" s="476" t="s">
        <v>913</v>
      </c>
      <c r="D118" s="476" t="s">
        <v>699</v>
      </c>
      <c r="E118" s="118" t="s">
        <v>876</v>
      </c>
      <c r="F118" s="478" t="s">
        <v>878</v>
      </c>
      <c r="G118" s="480">
        <v>185.6</v>
      </c>
      <c r="H118" s="482">
        <v>38856</v>
      </c>
      <c r="I118" s="482">
        <v>38863</v>
      </c>
      <c r="J118" s="484">
        <v>1433</v>
      </c>
      <c r="K118" s="484">
        <v>1433</v>
      </c>
      <c r="L118" s="476" t="s">
        <v>3032</v>
      </c>
      <c r="M118" s="486" t="s">
        <v>1027</v>
      </c>
      <c r="N118" s="449" t="s">
        <v>1027</v>
      </c>
    </row>
    <row r="119" spans="1:14" ht="12.75">
      <c r="A119" s="474"/>
      <c r="B119" s="476"/>
      <c r="C119" s="476"/>
      <c r="D119" s="476"/>
      <c r="E119" s="118" t="s">
        <v>877</v>
      </c>
      <c r="F119" s="478"/>
      <c r="G119" s="480"/>
      <c r="H119" s="482"/>
      <c r="I119" s="482"/>
      <c r="J119" s="484"/>
      <c r="K119" s="484"/>
      <c r="L119" s="476"/>
      <c r="M119" s="486"/>
      <c r="N119" s="449"/>
    </row>
    <row r="120" spans="1:14" ht="12.75">
      <c r="A120" s="474" t="s">
        <v>779</v>
      </c>
      <c r="B120" s="476" t="s">
        <v>879</v>
      </c>
      <c r="C120" s="476" t="s">
        <v>913</v>
      </c>
      <c r="D120" s="476" t="s">
        <v>699</v>
      </c>
      <c r="E120" s="118" t="s">
        <v>880</v>
      </c>
      <c r="F120" s="478" t="s">
        <v>1285</v>
      </c>
      <c r="G120" s="480">
        <v>178</v>
      </c>
      <c r="H120" s="482">
        <v>39011</v>
      </c>
      <c r="I120" s="482">
        <v>39017</v>
      </c>
      <c r="J120" s="484">
        <v>1452</v>
      </c>
      <c r="K120" s="484">
        <v>1452</v>
      </c>
      <c r="L120" s="476" t="s">
        <v>3032</v>
      </c>
      <c r="M120" s="486" t="s">
        <v>1027</v>
      </c>
      <c r="N120" s="449" t="s">
        <v>1027</v>
      </c>
    </row>
    <row r="121" spans="1:14" ht="12.75">
      <c r="A121" s="474"/>
      <c r="B121" s="476"/>
      <c r="C121" s="476"/>
      <c r="D121" s="476"/>
      <c r="E121" s="118" t="s">
        <v>833</v>
      </c>
      <c r="F121" s="478"/>
      <c r="G121" s="480"/>
      <c r="H121" s="482"/>
      <c r="I121" s="482"/>
      <c r="J121" s="484"/>
      <c r="K121" s="484"/>
      <c r="L121" s="476"/>
      <c r="M121" s="486"/>
      <c r="N121" s="449"/>
    </row>
    <row r="122" spans="1:14" ht="12.75">
      <c r="A122" s="474" t="s">
        <v>779</v>
      </c>
      <c r="B122" s="476" t="s">
        <v>881</v>
      </c>
      <c r="C122" s="476" t="s">
        <v>913</v>
      </c>
      <c r="D122" s="476" t="s">
        <v>699</v>
      </c>
      <c r="E122" s="118" t="s">
        <v>2646</v>
      </c>
      <c r="F122" s="478" t="s">
        <v>1281</v>
      </c>
      <c r="G122" s="480">
        <v>184</v>
      </c>
      <c r="H122" s="482">
        <v>39004</v>
      </c>
      <c r="I122" s="482">
        <v>39008</v>
      </c>
      <c r="J122" s="484">
        <v>1466</v>
      </c>
      <c r="K122" s="484">
        <v>1466</v>
      </c>
      <c r="L122" s="476" t="s">
        <v>3032</v>
      </c>
      <c r="M122" s="486" t="s">
        <v>1027</v>
      </c>
      <c r="N122" s="449" t="s">
        <v>1027</v>
      </c>
    </row>
    <row r="123" spans="1:14" ht="12.75">
      <c r="A123" s="474"/>
      <c r="B123" s="476"/>
      <c r="C123" s="476"/>
      <c r="D123" s="476"/>
      <c r="E123" s="118" t="s">
        <v>833</v>
      </c>
      <c r="F123" s="478"/>
      <c r="G123" s="480"/>
      <c r="H123" s="482"/>
      <c r="I123" s="482"/>
      <c r="J123" s="484"/>
      <c r="K123" s="484"/>
      <c r="L123" s="476"/>
      <c r="M123" s="486"/>
      <c r="N123" s="449"/>
    </row>
    <row r="124" spans="1:14" ht="12.75">
      <c r="A124" s="474" t="s">
        <v>779</v>
      </c>
      <c r="B124" s="476" t="s">
        <v>2647</v>
      </c>
      <c r="C124" s="476" t="s">
        <v>913</v>
      </c>
      <c r="D124" s="476" t="s">
        <v>699</v>
      </c>
      <c r="E124" s="118" t="s">
        <v>842</v>
      </c>
      <c r="F124" s="478" t="s">
        <v>1281</v>
      </c>
      <c r="G124" s="480">
        <v>184</v>
      </c>
      <c r="H124" s="482">
        <v>39029</v>
      </c>
      <c r="I124" s="482">
        <v>39763</v>
      </c>
      <c r="J124" s="484">
        <v>1466</v>
      </c>
      <c r="K124" s="484">
        <v>1466</v>
      </c>
      <c r="L124" s="476" t="s">
        <v>3032</v>
      </c>
      <c r="M124" s="486" t="s">
        <v>77</v>
      </c>
      <c r="N124" s="449" t="s">
        <v>77</v>
      </c>
    </row>
    <row r="125" spans="1:14" ht="12.75">
      <c r="A125" s="474"/>
      <c r="B125" s="476"/>
      <c r="C125" s="476"/>
      <c r="D125" s="476"/>
      <c r="E125" s="118" t="s">
        <v>2648</v>
      </c>
      <c r="F125" s="478"/>
      <c r="G125" s="480"/>
      <c r="H125" s="482"/>
      <c r="I125" s="482"/>
      <c r="J125" s="484"/>
      <c r="K125" s="484"/>
      <c r="L125" s="476"/>
      <c r="M125" s="486"/>
      <c r="N125" s="449"/>
    </row>
    <row r="126" spans="1:14" ht="12.75">
      <c r="A126" s="474" t="s">
        <v>779</v>
      </c>
      <c r="B126" s="476" t="s">
        <v>2649</v>
      </c>
      <c r="C126" s="476" t="s">
        <v>913</v>
      </c>
      <c r="D126" s="476" t="s">
        <v>699</v>
      </c>
      <c r="E126" s="118" t="s">
        <v>842</v>
      </c>
      <c r="F126" s="478" t="s">
        <v>1282</v>
      </c>
      <c r="G126" s="480">
        <v>183</v>
      </c>
      <c r="H126" s="482">
        <v>38997</v>
      </c>
      <c r="I126" s="482">
        <v>39001</v>
      </c>
      <c r="J126" s="484">
        <v>1461</v>
      </c>
      <c r="K126" s="484">
        <v>1461</v>
      </c>
      <c r="L126" s="476" t="s">
        <v>3032</v>
      </c>
      <c r="M126" s="486" t="s">
        <v>1027</v>
      </c>
      <c r="N126" s="449" t="s">
        <v>1027</v>
      </c>
    </row>
    <row r="127" spans="1:14" ht="12.75">
      <c r="A127" s="474"/>
      <c r="B127" s="476"/>
      <c r="C127" s="476"/>
      <c r="D127" s="476"/>
      <c r="E127" s="118" t="s">
        <v>2650</v>
      </c>
      <c r="F127" s="478"/>
      <c r="G127" s="480"/>
      <c r="H127" s="482"/>
      <c r="I127" s="482"/>
      <c r="J127" s="484"/>
      <c r="K127" s="484"/>
      <c r="L127" s="476"/>
      <c r="M127" s="486"/>
      <c r="N127" s="449"/>
    </row>
    <row r="128" spans="1:14" ht="12.75">
      <c r="A128" s="474" t="s">
        <v>779</v>
      </c>
      <c r="B128" s="476" t="s">
        <v>2651</v>
      </c>
      <c r="C128" s="476" t="s">
        <v>913</v>
      </c>
      <c r="D128" s="476" t="s">
        <v>699</v>
      </c>
      <c r="E128" s="118" t="s">
        <v>2652</v>
      </c>
      <c r="F128" s="478" t="s">
        <v>1282</v>
      </c>
      <c r="G128" s="480">
        <v>184</v>
      </c>
      <c r="H128" s="482">
        <v>38965</v>
      </c>
      <c r="I128" s="482">
        <v>38971</v>
      </c>
      <c r="J128" s="484">
        <v>1458</v>
      </c>
      <c r="K128" s="484">
        <v>1458</v>
      </c>
      <c r="L128" s="476" t="s">
        <v>3032</v>
      </c>
      <c r="M128" s="486" t="s">
        <v>1027</v>
      </c>
      <c r="N128" s="449" t="s">
        <v>1027</v>
      </c>
    </row>
    <row r="129" spans="1:14" ht="12.75">
      <c r="A129" s="474"/>
      <c r="B129" s="476"/>
      <c r="C129" s="476"/>
      <c r="D129" s="476"/>
      <c r="E129" s="118" t="s">
        <v>2650</v>
      </c>
      <c r="F129" s="478"/>
      <c r="G129" s="480"/>
      <c r="H129" s="482"/>
      <c r="I129" s="482"/>
      <c r="J129" s="484"/>
      <c r="K129" s="484"/>
      <c r="L129" s="476"/>
      <c r="M129" s="486"/>
      <c r="N129" s="449"/>
    </row>
    <row r="130" spans="1:14" ht="12.75">
      <c r="A130" s="474" t="s">
        <v>779</v>
      </c>
      <c r="B130" s="476" t="s">
        <v>2653</v>
      </c>
      <c r="C130" s="476" t="s">
        <v>781</v>
      </c>
      <c r="D130" s="476" t="s">
        <v>699</v>
      </c>
      <c r="E130" s="118" t="s">
        <v>2654</v>
      </c>
      <c r="F130" s="478" t="s">
        <v>1284</v>
      </c>
      <c r="G130" s="480">
        <v>183</v>
      </c>
      <c r="H130" s="482">
        <v>39055</v>
      </c>
      <c r="I130" s="482">
        <v>39059</v>
      </c>
      <c r="J130" s="484">
        <v>1461</v>
      </c>
      <c r="K130" s="484">
        <v>1461</v>
      </c>
      <c r="L130" s="476" t="s">
        <v>258</v>
      </c>
      <c r="M130" s="486" t="s">
        <v>1027</v>
      </c>
      <c r="N130" s="449" t="s">
        <v>1027</v>
      </c>
    </row>
    <row r="131" spans="1:14" ht="12.75">
      <c r="A131" s="474"/>
      <c r="B131" s="476"/>
      <c r="C131" s="476"/>
      <c r="D131" s="476"/>
      <c r="E131" s="118" t="s">
        <v>2655</v>
      </c>
      <c r="F131" s="478"/>
      <c r="G131" s="480"/>
      <c r="H131" s="482"/>
      <c r="I131" s="482"/>
      <c r="J131" s="484"/>
      <c r="K131" s="484"/>
      <c r="L131" s="476"/>
      <c r="M131" s="486"/>
      <c r="N131" s="449"/>
    </row>
    <row r="132" spans="1:14" ht="12.75">
      <c r="A132" s="474" t="s">
        <v>779</v>
      </c>
      <c r="B132" s="476" t="s">
        <v>2656</v>
      </c>
      <c r="C132" s="476" t="s">
        <v>781</v>
      </c>
      <c r="D132" s="476" t="s">
        <v>699</v>
      </c>
      <c r="E132" s="118" t="s">
        <v>2654</v>
      </c>
      <c r="F132" s="478" t="s">
        <v>2658</v>
      </c>
      <c r="G132" s="480">
        <v>183.2</v>
      </c>
      <c r="H132" s="482">
        <v>39043</v>
      </c>
      <c r="I132" s="482">
        <v>39047</v>
      </c>
      <c r="J132" s="484">
        <v>1466</v>
      </c>
      <c r="K132" s="484">
        <v>1466</v>
      </c>
      <c r="L132" s="476" t="s">
        <v>3032</v>
      </c>
      <c r="M132" s="486" t="s">
        <v>77</v>
      </c>
      <c r="N132" s="449" t="s">
        <v>77</v>
      </c>
    </row>
    <row r="133" spans="1:14" ht="12.75">
      <c r="A133" s="474"/>
      <c r="B133" s="476"/>
      <c r="C133" s="476"/>
      <c r="D133" s="476"/>
      <c r="E133" s="118" t="s">
        <v>2657</v>
      </c>
      <c r="F133" s="478"/>
      <c r="G133" s="480"/>
      <c r="H133" s="482"/>
      <c r="I133" s="482"/>
      <c r="J133" s="484"/>
      <c r="K133" s="484"/>
      <c r="L133" s="476"/>
      <c r="M133" s="486"/>
      <c r="N133" s="449"/>
    </row>
    <row r="134" spans="1:14" ht="12.75">
      <c r="A134" s="474" t="s">
        <v>779</v>
      </c>
      <c r="B134" s="476" t="s">
        <v>2659</v>
      </c>
      <c r="C134" s="476" t="s">
        <v>913</v>
      </c>
      <c r="D134" s="476" t="s">
        <v>699</v>
      </c>
      <c r="E134" s="118" t="s">
        <v>2660</v>
      </c>
      <c r="F134" s="478" t="s">
        <v>1286</v>
      </c>
      <c r="G134" s="480">
        <v>173</v>
      </c>
      <c r="H134" s="482">
        <v>39061</v>
      </c>
      <c r="I134" s="482">
        <v>39068</v>
      </c>
      <c r="J134" s="484">
        <v>1457</v>
      </c>
      <c r="K134" s="484">
        <v>1457</v>
      </c>
      <c r="L134" s="476" t="s">
        <v>258</v>
      </c>
      <c r="M134" s="486" t="s">
        <v>1027</v>
      </c>
      <c r="N134" s="449" t="s">
        <v>1027</v>
      </c>
    </row>
    <row r="135" spans="1:14" ht="12.75">
      <c r="A135" s="474"/>
      <c r="B135" s="476"/>
      <c r="C135" s="476"/>
      <c r="D135" s="476"/>
      <c r="E135" s="118" t="s">
        <v>2661</v>
      </c>
      <c r="F135" s="478"/>
      <c r="G135" s="480"/>
      <c r="H135" s="482"/>
      <c r="I135" s="482"/>
      <c r="J135" s="484"/>
      <c r="K135" s="484"/>
      <c r="L135" s="476"/>
      <c r="M135" s="486"/>
      <c r="N135" s="449"/>
    </row>
    <row r="136" spans="1:14" ht="12.75">
      <c r="A136" s="474" t="s">
        <v>779</v>
      </c>
      <c r="B136" s="476" t="s">
        <v>2662</v>
      </c>
      <c r="C136" s="476" t="s">
        <v>913</v>
      </c>
      <c r="D136" s="476" t="s">
        <v>699</v>
      </c>
      <c r="E136" s="118" t="s">
        <v>2663</v>
      </c>
      <c r="F136" s="478" t="s">
        <v>1280</v>
      </c>
      <c r="G136" s="480">
        <v>188</v>
      </c>
      <c r="H136" s="482">
        <v>39071</v>
      </c>
      <c r="I136" s="482">
        <v>39074</v>
      </c>
      <c r="J136" s="484">
        <v>1450</v>
      </c>
      <c r="K136" s="484">
        <v>1450</v>
      </c>
      <c r="L136" s="476" t="s">
        <v>3032</v>
      </c>
      <c r="M136" s="486" t="s">
        <v>1027</v>
      </c>
      <c r="N136" s="449" t="s">
        <v>1027</v>
      </c>
    </row>
    <row r="137" spans="1:14" ht="12.75">
      <c r="A137" s="474"/>
      <c r="B137" s="476"/>
      <c r="C137" s="476"/>
      <c r="D137" s="476"/>
      <c r="E137" s="118" t="s">
        <v>2664</v>
      </c>
      <c r="F137" s="478"/>
      <c r="G137" s="480"/>
      <c r="H137" s="482"/>
      <c r="I137" s="482"/>
      <c r="J137" s="484"/>
      <c r="K137" s="484"/>
      <c r="L137" s="476"/>
      <c r="M137" s="486"/>
      <c r="N137" s="449"/>
    </row>
    <row r="138" spans="1:14" ht="12.75">
      <c r="A138" s="474" t="s">
        <v>779</v>
      </c>
      <c r="B138" s="476" t="s">
        <v>2665</v>
      </c>
      <c r="C138" s="476" t="s">
        <v>913</v>
      </c>
      <c r="D138" s="476" t="s">
        <v>699</v>
      </c>
      <c r="E138" s="118" t="s">
        <v>2666</v>
      </c>
      <c r="F138" s="478" t="s">
        <v>1284</v>
      </c>
      <c r="G138" s="480">
        <v>182</v>
      </c>
      <c r="H138" s="482">
        <v>39076</v>
      </c>
      <c r="I138" s="482">
        <v>39080</v>
      </c>
      <c r="J138" s="484">
        <v>1454</v>
      </c>
      <c r="K138" s="484">
        <v>1454</v>
      </c>
      <c r="L138" s="476" t="s">
        <v>239</v>
      </c>
      <c r="M138" s="486" t="s">
        <v>77</v>
      </c>
      <c r="N138" s="449" t="s">
        <v>77</v>
      </c>
    </row>
    <row r="139" spans="1:14" ht="12.75">
      <c r="A139" s="474"/>
      <c r="B139" s="476"/>
      <c r="C139" s="476"/>
      <c r="D139" s="476"/>
      <c r="E139" s="118" t="s">
        <v>833</v>
      </c>
      <c r="F139" s="478"/>
      <c r="G139" s="480"/>
      <c r="H139" s="482"/>
      <c r="I139" s="482"/>
      <c r="J139" s="484"/>
      <c r="K139" s="484"/>
      <c r="L139" s="476"/>
      <c r="M139" s="486"/>
      <c r="N139" s="449"/>
    </row>
    <row r="140" spans="1:14" ht="12.75">
      <c r="A140" s="474" t="s">
        <v>779</v>
      </c>
      <c r="B140" s="476" t="s">
        <v>2667</v>
      </c>
      <c r="C140" s="476" t="s">
        <v>913</v>
      </c>
      <c r="D140" s="476" t="s">
        <v>699</v>
      </c>
      <c r="E140" s="118" t="s">
        <v>832</v>
      </c>
      <c r="F140" s="478" t="s">
        <v>1287</v>
      </c>
      <c r="G140" s="480">
        <v>181</v>
      </c>
      <c r="H140" s="482">
        <v>39082</v>
      </c>
      <c r="I140" s="478" t="s">
        <v>823</v>
      </c>
      <c r="J140" s="478" t="s">
        <v>238</v>
      </c>
      <c r="K140" s="484">
        <v>1451</v>
      </c>
      <c r="L140" s="476"/>
      <c r="M140" s="486" t="s">
        <v>77</v>
      </c>
      <c r="N140" s="449" t="s">
        <v>238</v>
      </c>
    </row>
    <row r="141" spans="1:14" ht="12.75">
      <c r="A141" s="474"/>
      <c r="B141" s="476"/>
      <c r="C141" s="476"/>
      <c r="D141" s="476"/>
      <c r="E141" s="118" t="s">
        <v>2668</v>
      </c>
      <c r="F141" s="478"/>
      <c r="G141" s="480"/>
      <c r="H141" s="482"/>
      <c r="I141" s="478"/>
      <c r="J141" s="478"/>
      <c r="K141" s="484"/>
      <c r="L141" s="476"/>
      <c r="M141" s="486"/>
      <c r="N141" s="449"/>
    </row>
    <row r="142" spans="1:14" ht="12.75">
      <c r="A142" s="474" t="s">
        <v>779</v>
      </c>
      <c r="B142" s="476" t="s">
        <v>2669</v>
      </c>
      <c r="C142" s="476" t="s">
        <v>781</v>
      </c>
      <c r="D142" s="476" t="s">
        <v>699</v>
      </c>
      <c r="E142" s="118" t="s">
        <v>2660</v>
      </c>
      <c r="F142" s="478" t="s">
        <v>1286</v>
      </c>
      <c r="G142" s="480">
        <v>173</v>
      </c>
      <c r="H142" s="482">
        <v>39049</v>
      </c>
      <c r="I142" s="482">
        <v>39053</v>
      </c>
      <c r="J142" s="484">
        <v>1452</v>
      </c>
      <c r="K142" s="484">
        <v>1452</v>
      </c>
      <c r="L142" s="476" t="s">
        <v>239</v>
      </c>
      <c r="M142" s="486" t="s">
        <v>77</v>
      </c>
      <c r="N142" s="449" t="s">
        <v>77</v>
      </c>
    </row>
    <row r="143" spans="1:14" ht="12.75">
      <c r="A143" s="474"/>
      <c r="B143" s="476"/>
      <c r="C143" s="476"/>
      <c r="D143" s="476"/>
      <c r="E143" s="118" t="s">
        <v>2661</v>
      </c>
      <c r="F143" s="478"/>
      <c r="G143" s="480"/>
      <c r="H143" s="482"/>
      <c r="I143" s="482"/>
      <c r="J143" s="484"/>
      <c r="K143" s="484"/>
      <c r="L143" s="476"/>
      <c r="M143" s="486"/>
      <c r="N143" s="449"/>
    </row>
    <row r="144" spans="1:14" ht="12.75">
      <c r="A144" s="474" t="s">
        <v>779</v>
      </c>
      <c r="B144" s="476" t="s">
        <v>2670</v>
      </c>
      <c r="C144" s="476"/>
      <c r="D144" s="476" t="s">
        <v>699</v>
      </c>
      <c r="E144" s="118" t="s">
        <v>2671</v>
      </c>
      <c r="F144" s="478" t="s">
        <v>1286</v>
      </c>
      <c r="G144" s="480">
        <v>172</v>
      </c>
      <c r="H144" s="482">
        <v>38981</v>
      </c>
      <c r="I144" s="482">
        <v>38988</v>
      </c>
      <c r="J144" s="484">
        <v>1449</v>
      </c>
      <c r="K144" s="484">
        <v>1449</v>
      </c>
      <c r="L144" s="476" t="s">
        <v>239</v>
      </c>
      <c r="M144" s="486" t="s">
        <v>60</v>
      </c>
      <c r="N144" s="449" t="s">
        <v>60</v>
      </c>
    </row>
    <row r="145" spans="1:14" ht="12.75">
      <c r="A145" s="474"/>
      <c r="B145" s="476"/>
      <c r="C145" s="476"/>
      <c r="D145" s="476"/>
      <c r="E145" s="118" t="s">
        <v>870</v>
      </c>
      <c r="F145" s="478"/>
      <c r="G145" s="480"/>
      <c r="H145" s="482"/>
      <c r="I145" s="482"/>
      <c r="J145" s="484"/>
      <c r="K145" s="484"/>
      <c r="L145" s="476"/>
      <c r="M145" s="486"/>
      <c r="N145" s="449"/>
    </row>
    <row r="146" spans="1:14" ht="12.75">
      <c r="A146" s="474" t="s">
        <v>779</v>
      </c>
      <c r="B146" s="476" t="s">
        <v>2672</v>
      </c>
      <c r="C146" s="476" t="s">
        <v>817</v>
      </c>
      <c r="D146" s="476" t="s">
        <v>699</v>
      </c>
      <c r="E146" s="118" t="s">
        <v>2673</v>
      </c>
      <c r="F146" s="478" t="s">
        <v>2675</v>
      </c>
      <c r="G146" s="480">
        <v>170.4</v>
      </c>
      <c r="H146" s="482">
        <v>38886</v>
      </c>
      <c r="I146" s="482">
        <v>38890</v>
      </c>
      <c r="J146" s="484">
        <v>1393</v>
      </c>
      <c r="K146" s="484">
        <v>1393</v>
      </c>
      <c r="L146" s="476" t="s">
        <v>3032</v>
      </c>
      <c r="M146" s="486" t="s">
        <v>77</v>
      </c>
      <c r="N146" s="449" t="s">
        <v>77</v>
      </c>
    </row>
    <row r="147" spans="1:14" ht="12.75">
      <c r="A147" s="474"/>
      <c r="B147" s="476"/>
      <c r="C147" s="476"/>
      <c r="D147" s="476"/>
      <c r="E147" s="118" t="s">
        <v>2674</v>
      </c>
      <c r="F147" s="478"/>
      <c r="G147" s="480"/>
      <c r="H147" s="482"/>
      <c r="I147" s="482"/>
      <c r="J147" s="484"/>
      <c r="K147" s="484"/>
      <c r="L147" s="476"/>
      <c r="M147" s="486"/>
      <c r="N147" s="449"/>
    </row>
    <row r="148" spans="1:14" ht="12.75">
      <c r="A148" s="474" t="s">
        <v>779</v>
      </c>
      <c r="B148" s="476" t="s">
        <v>2676</v>
      </c>
      <c r="C148" s="476" t="s">
        <v>817</v>
      </c>
      <c r="D148" s="476" t="s">
        <v>699</v>
      </c>
      <c r="E148" s="118" t="s">
        <v>2677</v>
      </c>
      <c r="F148" s="478" t="s">
        <v>2679</v>
      </c>
      <c r="G148" s="480">
        <v>171.4</v>
      </c>
      <c r="H148" s="482">
        <v>38845</v>
      </c>
      <c r="I148" s="482">
        <v>38848</v>
      </c>
      <c r="J148" s="484">
        <v>1369</v>
      </c>
      <c r="K148" s="484">
        <v>1369</v>
      </c>
      <c r="L148" s="476" t="s">
        <v>3032</v>
      </c>
      <c r="M148" s="486" t="s">
        <v>1027</v>
      </c>
      <c r="N148" s="449" t="s">
        <v>1027</v>
      </c>
    </row>
    <row r="149" spans="1:14" ht="12.75">
      <c r="A149" s="474"/>
      <c r="B149" s="476"/>
      <c r="C149" s="476"/>
      <c r="D149" s="476"/>
      <c r="E149" s="118" t="s">
        <v>2678</v>
      </c>
      <c r="F149" s="478"/>
      <c r="G149" s="480"/>
      <c r="H149" s="482"/>
      <c r="I149" s="482"/>
      <c r="J149" s="484"/>
      <c r="K149" s="484"/>
      <c r="L149" s="476"/>
      <c r="M149" s="486"/>
      <c r="N149" s="449"/>
    </row>
    <row r="150" spans="1:14" ht="12.75">
      <c r="A150" s="474" t="s">
        <v>779</v>
      </c>
      <c r="B150" s="476" t="s">
        <v>2680</v>
      </c>
      <c r="C150" s="476" t="s">
        <v>817</v>
      </c>
      <c r="D150" s="476" t="s">
        <v>699</v>
      </c>
      <c r="E150" s="118" t="s">
        <v>2681</v>
      </c>
      <c r="F150" s="478" t="s">
        <v>2683</v>
      </c>
      <c r="G150" s="480">
        <v>170.8</v>
      </c>
      <c r="H150" s="482">
        <v>38896</v>
      </c>
      <c r="I150" s="482">
        <v>38903</v>
      </c>
      <c r="J150" s="484">
        <v>1385</v>
      </c>
      <c r="K150" s="484">
        <v>1385</v>
      </c>
      <c r="L150" s="476" t="s">
        <v>3032</v>
      </c>
      <c r="M150" s="486" t="s">
        <v>77</v>
      </c>
      <c r="N150" s="449" t="s">
        <v>77</v>
      </c>
    </row>
    <row r="151" spans="1:14" ht="12.75">
      <c r="A151" s="474"/>
      <c r="B151" s="476"/>
      <c r="C151" s="476"/>
      <c r="D151" s="476"/>
      <c r="E151" s="118" t="s">
        <v>2682</v>
      </c>
      <c r="F151" s="478"/>
      <c r="G151" s="480"/>
      <c r="H151" s="482"/>
      <c r="I151" s="482"/>
      <c r="J151" s="484"/>
      <c r="K151" s="484"/>
      <c r="L151" s="476"/>
      <c r="M151" s="486"/>
      <c r="N151" s="449"/>
    </row>
    <row r="152" spans="1:14" ht="12.75">
      <c r="A152" s="474" t="s">
        <v>779</v>
      </c>
      <c r="B152" s="476" t="s">
        <v>2684</v>
      </c>
      <c r="C152" s="476" t="s">
        <v>817</v>
      </c>
      <c r="D152" s="476" t="s">
        <v>699</v>
      </c>
      <c r="E152" s="118" t="s">
        <v>2681</v>
      </c>
      <c r="F152" s="478" t="s">
        <v>2683</v>
      </c>
      <c r="G152" s="480">
        <v>170.8</v>
      </c>
      <c r="H152" s="482">
        <v>38899</v>
      </c>
      <c r="I152" s="482">
        <v>38903</v>
      </c>
      <c r="J152" s="484">
        <v>1385</v>
      </c>
      <c r="K152" s="484">
        <v>1385</v>
      </c>
      <c r="L152" s="476" t="s">
        <v>3032</v>
      </c>
      <c r="M152" s="486" t="s">
        <v>77</v>
      </c>
      <c r="N152" s="449" t="s">
        <v>77</v>
      </c>
    </row>
    <row r="153" spans="1:14" ht="12.75">
      <c r="A153" s="474"/>
      <c r="B153" s="476"/>
      <c r="C153" s="476"/>
      <c r="D153" s="476"/>
      <c r="E153" s="118" t="s">
        <v>2682</v>
      </c>
      <c r="F153" s="478"/>
      <c r="G153" s="480"/>
      <c r="H153" s="482"/>
      <c r="I153" s="482"/>
      <c r="J153" s="484"/>
      <c r="K153" s="484"/>
      <c r="L153" s="476"/>
      <c r="M153" s="486"/>
      <c r="N153" s="449"/>
    </row>
    <row r="154" spans="1:14" ht="12.75">
      <c r="A154" s="474" t="s">
        <v>779</v>
      </c>
      <c r="B154" s="476" t="s">
        <v>2685</v>
      </c>
      <c r="C154" s="476" t="s">
        <v>817</v>
      </c>
      <c r="D154" s="476" t="s">
        <v>699</v>
      </c>
      <c r="E154" s="118" t="s">
        <v>2686</v>
      </c>
      <c r="F154" s="478" t="s">
        <v>2688</v>
      </c>
      <c r="G154" s="480">
        <v>170.6</v>
      </c>
      <c r="H154" s="482">
        <v>38881</v>
      </c>
      <c r="I154" s="482">
        <v>38884</v>
      </c>
      <c r="J154" s="484">
        <v>1389</v>
      </c>
      <c r="K154" s="484">
        <v>1389</v>
      </c>
      <c r="L154" s="476" t="s">
        <v>3032</v>
      </c>
      <c r="M154" s="486" t="s">
        <v>77</v>
      </c>
      <c r="N154" s="449" t="s">
        <v>77</v>
      </c>
    </row>
    <row r="155" spans="1:14" ht="12.75">
      <c r="A155" s="474"/>
      <c r="B155" s="476"/>
      <c r="C155" s="476"/>
      <c r="D155" s="476"/>
      <c r="E155" s="118" t="s">
        <v>2687</v>
      </c>
      <c r="F155" s="478"/>
      <c r="G155" s="480"/>
      <c r="H155" s="482"/>
      <c r="I155" s="482"/>
      <c r="J155" s="484"/>
      <c r="K155" s="484"/>
      <c r="L155" s="476"/>
      <c r="M155" s="486"/>
      <c r="N155" s="449"/>
    </row>
    <row r="156" spans="1:14" ht="12.75">
      <c r="A156" s="474" t="s">
        <v>779</v>
      </c>
      <c r="B156" s="476" t="s">
        <v>2689</v>
      </c>
      <c r="C156" s="476" t="s">
        <v>817</v>
      </c>
      <c r="D156" s="476" t="s">
        <v>699</v>
      </c>
      <c r="E156" s="118" t="s">
        <v>2690</v>
      </c>
      <c r="F156" s="478" t="s">
        <v>2691</v>
      </c>
      <c r="G156" s="480">
        <v>169.2</v>
      </c>
      <c r="H156" s="482">
        <v>38891</v>
      </c>
      <c r="I156" s="482">
        <v>38894</v>
      </c>
      <c r="J156" s="484">
        <v>1390</v>
      </c>
      <c r="K156" s="484">
        <v>1390</v>
      </c>
      <c r="L156" s="476" t="s">
        <v>239</v>
      </c>
      <c r="M156" s="486" t="s">
        <v>77</v>
      </c>
      <c r="N156" s="449" t="s">
        <v>77</v>
      </c>
    </row>
    <row r="157" spans="1:14" ht="12.75">
      <c r="A157" s="474"/>
      <c r="B157" s="476"/>
      <c r="C157" s="476"/>
      <c r="D157" s="476"/>
      <c r="E157" s="118" t="s">
        <v>2687</v>
      </c>
      <c r="F157" s="478"/>
      <c r="G157" s="480"/>
      <c r="H157" s="482"/>
      <c r="I157" s="482"/>
      <c r="J157" s="484"/>
      <c r="K157" s="484"/>
      <c r="L157" s="476"/>
      <c r="M157" s="486"/>
      <c r="N157" s="449"/>
    </row>
    <row r="158" spans="1:14" ht="12.75">
      <c r="A158" s="474" t="s">
        <v>779</v>
      </c>
      <c r="B158" s="476" t="s">
        <v>2692</v>
      </c>
      <c r="C158" s="476" t="s">
        <v>781</v>
      </c>
      <c r="D158" s="476" t="s">
        <v>699</v>
      </c>
      <c r="E158" s="118" t="s">
        <v>2693</v>
      </c>
      <c r="F158" s="478" t="s">
        <v>1288</v>
      </c>
      <c r="G158" s="480">
        <v>192</v>
      </c>
      <c r="H158" s="482">
        <v>39036</v>
      </c>
      <c r="I158" s="482">
        <v>39041</v>
      </c>
      <c r="J158" s="484">
        <v>1117</v>
      </c>
      <c r="K158" s="484">
        <v>1117</v>
      </c>
      <c r="L158" s="476" t="s">
        <v>239</v>
      </c>
      <c r="M158" s="486" t="s">
        <v>60</v>
      </c>
      <c r="N158" s="449" t="s">
        <v>60</v>
      </c>
    </row>
    <row r="159" spans="1:14" ht="12.75">
      <c r="A159" s="474"/>
      <c r="B159" s="476"/>
      <c r="C159" s="476"/>
      <c r="D159" s="476"/>
      <c r="E159" s="118" t="s">
        <v>2694</v>
      </c>
      <c r="F159" s="478"/>
      <c r="G159" s="480"/>
      <c r="H159" s="482"/>
      <c r="I159" s="482"/>
      <c r="J159" s="484"/>
      <c r="K159" s="484"/>
      <c r="L159" s="476"/>
      <c r="M159" s="486"/>
      <c r="N159" s="449"/>
    </row>
    <row r="160" spans="1:14" ht="12.75">
      <c r="A160" s="474" t="s">
        <v>779</v>
      </c>
      <c r="B160" s="476" t="s">
        <v>2695</v>
      </c>
      <c r="C160" s="476" t="s">
        <v>781</v>
      </c>
      <c r="D160" s="476" t="s">
        <v>699</v>
      </c>
      <c r="E160" s="118" t="s">
        <v>2696</v>
      </c>
      <c r="F160" s="478" t="s">
        <v>1289</v>
      </c>
      <c r="G160" s="480">
        <v>173</v>
      </c>
      <c r="H160" s="482">
        <v>38850</v>
      </c>
      <c r="I160" s="482">
        <v>38857</v>
      </c>
      <c r="J160" s="484">
        <v>1365</v>
      </c>
      <c r="K160" s="484">
        <v>1365</v>
      </c>
      <c r="L160" s="476" t="s">
        <v>239</v>
      </c>
      <c r="M160" s="486" t="s">
        <v>60</v>
      </c>
      <c r="N160" s="449" t="s">
        <v>60</v>
      </c>
    </row>
    <row r="161" spans="1:14" ht="12.75">
      <c r="A161" s="474"/>
      <c r="B161" s="476"/>
      <c r="C161" s="476"/>
      <c r="D161" s="476"/>
      <c r="E161" s="118" t="s">
        <v>2697</v>
      </c>
      <c r="F161" s="478"/>
      <c r="G161" s="480"/>
      <c r="H161" s="482"/>
      <c r="I161" s="482"/>
      <c r="J161" s="484"/>
      <c r="K161" s="484"/>
      <c r="L161" s="476"/>
      <c r="M161" s="486"/>
      <c r="N161" s="449"/>
    </row>
    <row r="162" spans="1:14" ht="12.75">
      <c r="A162" s="474" t="s">
        <v>779</v>
      </c>
      <c r="B162" s="476" t="s">
        <v>2698</v>
      </c>
      <c r="C162" s="476" t="s">
        <v>781</v>
      </c>
      <c r="D162" s="476" t="s">
        <v>699</v>
      </c>
      <c r="E162" s="118" t="s">
        <v>2699</v>
      </c>
      <c r="F162" s="478" t="s">
        <v>1290</v>
      </c>
      <c r="G162" s="480">
        <v>177</v>
      </c>
      <c r="H162" s="482">
        <v>38958</v>
      </c>
      <c r="I162" s="482">
        <v>38963</v>
      </c>
      <c r="J162" s="484">
        <v>1438</v>
      </c>
      <c r="K162" s="484">
        <v>1438</v>
      </c>
      <c r="L162" s="476" t="s">
        <v>3032</v>
      </c>
      <c r="M162" s="486" t="s">
        <v>60</v>
      </c>
      <c r="N162" s="449" t="s">
        <v>1060</v>
      </c>
    </row>
    <row r="163" spans="1:14" ht="12.75">
      <c r="A163" s="474"/>
      <c r="B163" s="476"/>
      <c r="C163" s="476"/>
      <c r="D163" s="476"/>
      <c r="E163" s="118" t="s">
        <v>2700</v>
      </c>
      <c r="F163" s="478"/>
      <c r="G163" s="480"/>
      <c r="H163" s="482"/>
      <c r="I163" s="482"/>
      <c r="J163" s="484"/>
      <c r="K163" s="484"/>
      <c r="L163" s="476"/>
      <c r="M163" s="486"/>
      <c r="N163" s="449"/>
    </row>
    <row r="164" spans="1:14" ht="12.75">
      <c r="A164" s="474" t="s">
        <v>779</v>
      </c>
      <c r="B164" s="476" t="s">
        <v>2701</v>
      </c>
      <c r="C164" s="476" t="s">
        <v>2702</v>
      </c>
      <c r="D164" s="476" t="s">
        <v>346</v>
      </c>
      <c r="E164" s="118" t="s">
        <v>2703</v>
      </c>
      <c r="F164" s="478" t="s">
        <v>1291</v>
      </c>
      <c r="G164" s="480">
        <v>320</v>
      </c>
      <c r="H164" s="482">
        <v>38759</v>
      </c>
      <c r="I164" s="482">
        <v>38775</v>
      </c>
      <c r="J164" s="484">
        <v>1535</v>
      </c>
      <c r="K164" s="484">
        <v>1535</v>
      </c>
      <c r="L164" s="476" t="s">
        <v>2705</v>
      </c>
      <c r="M164" s="486" t="s">
        <v>1027</v>
      </c>
      <c r="N164" s="449" t="s">
        <v>1027</v>
      </c>
    </row>
    <row r="165" spans="1:14" ht="12.75">
      <c r="A165" s="474"/>
      <c r="B165" s="476"/>
      <c r="C165" s="476"/>
      <c r="D165" s="476"/>
      <c r="E165" s="118" t="s">
        <v>2704</v>
      </c>
      <c r="F165" s="478"/>
      <c r="G165" s="480"/>
      <c r="H165" s="482"/>
      <c r="I165" s="482"/>
      <c r="J165" s="484"/>
      <c r="K165" s="484"/>
      <c r="L165" s="476"/>
      <c r="M165" s="486"/>
      <c r="N165" s="449"/>
    </row>
    <row r="166" spans="1:14" ht="12.75">
      <c r="A166" s="474" t="s">
        <v>779</v>
      </c>
      <c r="B166" s="476" t="s">
        <v>2706</v>
      </c>
      <c r="C166" s="476" t="s">
        <v>2707</v>
      </c>
      <c r="D166" s="476" t="s">
        <v>698</v>
      </c>
      <c r="E166" s="118" t="s">
        <v>2708</v>
      </c>
      <c r="F166" s="478" t="s">
        <v>1292</v>
      </c>
      <c r="G166" s="480">
        <v>66</v>
      </c>
      <c r="H166" s="482">
        <v>39014</v>
      </c>
      <c r="I166" s="482">
        <v>39033</v>
      </c>
      <c r="J166" s="484">
        <v>2827</v>
      </c>
      <c r="K166" s="484">
        <v>2827</v>
      </c>
      <c r="L166" s="476" t="s">
        <v>76</v>
      </c>
      <c r="M166" s="486" t="s">
        <v>60</v>
      </c>
      <c r="N166" s="449" t="s">
        <v>1060</v>
      </c>
    </row>
    <row r="167" spans="1:14" ht="12.75">
      <c r="A167" s="474"/>
      <c r="B167" s="476"/>
      <c r="C167" s="476"/>
      <c r="D167" s="476"/>
      <c r="E167" s="118" t="s">
        <v>2709</v>
      </c>
      <c r="F167" s="478"/>
      <c r="G167" s="480"/>
      <c r="H167" s="482"/>
      <c r="I167" s="482"/>
      <c r="J167" s="484"/>
      <c r="K167" s="484"/>
      <c r="L167" s="476"/>
      <c r="M167" s="486"/>
      <c r="N167" s="449"/>
    </row>
    <row r="168" spans="1:14" ht="12.75">
      <c r="A168" s="474" t="s">
        <v>779</v>
      </c>
      <c r="B168" s="476" t="s">
        <v>2631</v>
      </c>
      <c r="C168" s="476" t="s">
        <v>781</v>
      </c>
      <c r="D168" s="476" t="s">
        <v>699</v>
      </c>
      <c r="E168" s="118" t="s">
        <v>2632</v>
      </c>
      <c r="F168" s="478" t="s">
        <v>1293</v>
      </c>
      <c r="G168" s="480">
        <v>161</v>
      </c>
      <c r="H168" s="482">
        <v>38904</v>
      </c>
      <c r="I168" s="482">
        <v>38910</v>
      </c>
      <c r="J168" s="484">
        <v>1393</v>
      </c>
      <c r="K168" s="484">
        <v>1393</v>
      </c>
      <c r="L168" s="476" t="s">
        <v>239</v>
      </c>
      <c r="M168" s="486" t="s">
        <v>60</v>
      </c>
      <c r="N168" s="449" t="s">
        <v>60</v>
      </c>
    </row>
    <row r="169" spans="1:14" ht="12.75">
      <c r="A169" s="474"/>
      <c r="B169" s="476"/>
      <c r="C169" s="476"/>
      <c r="D169" s="476"/>
      <c r="E169" s="118" t="s">
        <v>2633</v>
      </c>
      <c r="F169" s="478"/>
      <c r="G169" s="480"/>
      <c r="H169" s="482"/>
      <c r="I169" s="482"/>
      <c r="J169" s="484"/>
      <c r="K169" s="484"/>
      <c r="L169" s="476"/>
      <c r="M169" s="486"/>
      <c r="N169" s="449"/>
    </row>
    <row r="170" spans="1:14" ht="12.75">
      <c r="A170" s="474" t="s">
        <v>779</v>
      </c>
      <c r="B170" s="476" t="s">
        <v>2634</v>
      </c>
      <c r="C170" s="476" t="s">
        <v>781</v>
      </c>
      <c r="D170" s="476" t="s">
        <v>699</v>
      </c>
      <c r="E170" s="118" t="s">
        <v>2635</v>
      </c>
      <c r="F170" s="478" t="s">
        <v>2637</v>
      </c>
      <c r="G170" s="480">
        <v>181.4</v>
      </c>
      <c r="H170" s="482">
        <v>38866</v>
      </c>
      <c r="I170" s="482">
        <v>38872</v>
      </c>
      <c r="J170" s="484">
        <v>1458</v>
      </c>
      <c r="K170" s="484">
        <v>1458</v>
      </c>
      <c r="L170" s="476" t="s">
        <v>3032</v>
      </c>
      <c r="M170" s="486" t="s">
        <v>60</v>
      </c>
      <c r="N170" s="449" t="s">
        <v>1060</v>
      </c>
    </row>
    <row r="171" spans="1:14" ht="12.75">
      <c r="A171" s="474"/>
      <c r="B171" s="476"/>
      <c r="C171" s="476"/>
      <c r="D171" s="476"/>
      <c r="E171" s="118" t="s">
        <v>2636</v>
      </c>
      <c r="F171" s="478"/>
      <c r="G171" s="480"/>
      <c r="H171" s="482"/>
      <c r="I171" s="482"/>
      <c r="J171" s="484"/>
      <c r="K171" s="484"/>
      <c r="L171" s="476"/>
      <c r="M171" s="486"/>
      <c r="N171" s="449"/>
    </row>
    <row r="172" spans="1:14" ht="12.75">
      <c r="A172" s="474" t="s">
        <v>779</v>
      </c>
      <c r="B172" s="476" t="s">
        <v>2638</v>
      </c>
      <c r="C172" s="486" t="s">
        <v>913</v>
      </c>
      <c r="D172" s="476" t="s">
        <v>699</v>
      </c>
      <c r="E172" s="118" t="s">
        <v>2639</v>
      </c>
      <c r="F172" s="478" t="s">
        <v>1294</v>
      </c>
      <c r="G172" s="480">
        <v>176</v>
      </c>
      <c r="H172" s="482">
        <v>38918</v>
      </c>
      <c r="I172" s="482">
        <v>38925</v>
      </c>
      <c r="J172" s="484">
        <v>1428</v>
      </c>
      <c r="K172" s="484">
        <v>1428</v>
      </c>
      <c r="L172" s="476" t="s">
        <v>3032</v>
      </c>
      <c r="M172" s="486" t="s">
        <v>1027</v>
      </c>
      <c r="N172" s="449" t="s">
        <v>1027</v>
      </c>
    </row>
    <row r="173" spans="1:14" ht="12.75">
      <c r="A173" s="474"/>
      <c r="B173" s="476"/>
      <c r="C173" s="486"/>
      <c r="D173" s="476"/>
      <c r="E173" s="118" t="s">
        <v>2640</v>
      </c>
      <c r="F173" s="478"/>
      <c r="G173" s="480"/>
      <c r="H173" s="482"/>
      <c r="I173" s="482"/>
      <c r="J173" s="484"/>
      <c r="K173" s="484"/>
      <c r="L173" s="476"/>
      <c r="M173" s="486"/>
      <c r="N173" s="449"/>
    </row>
    <row r="174" spans="1:14" ht="12.75">
      <c r="A174" s="474" t="s">
        <v>779</v>
      </c>
      <c r="B174" s="476" t="s">
        <v>1163</v>
      </c>
      <c r="C174" s="476" t="s">
        <v>781</v>
      </c>
      <c r="D174" s="476" t="s">
        <v>699</v>
      </c>
      <c r="E174" s="118" t="s">
        <v>1164</v>
      </c>
      <c r="F174" s="478" t="s">
        <v>1287</v>
      </c>
      <c r="G174" s="480">
        <v>181</v>
      </c>
      <c r="H174" s="482">
        <v>39069</v>
      </c>
      <c r="I174" s="482">
        <v>39076</v>
      </c>
      <c r="J174" s="484">
        <v>1152</v>
      </c>
      <c r="K174" s="484">
        <v>1152</v>
      </c>
      <c r="L174" s="476" t="s">
        <v>239</v>
      </c>
      <c r="M174" s="486" t="s">
        <v>1027</v>
      </c>
      <c r="N174" s="449" t="s">
        <v>1027</v>
      </c>
    </row>
    <row r="175" spans="1:14" ht="12.75">
      <c r="A175" s="474"/>
      <c r="B175" s="476"/>
      <c r="C175" s="476"/>
      <c r="D175" s="476"/>
      <c r="E175" s="118" t="s">
        <v>1165</v>
      </c>
      <c r="F175" s="478"/>
      <c r="G175" s="480"/>
      <c r="H175" s="482"/>
      <c r="I175" s="482"/>
      <c r="J175" s="484"/>
      <c r="K175" s="484"/>
      <c r="L175" s="476"/>
      <c r="M175" s="486"/>
      <c r="N175" s="449"/>
    </row>
    <row r="176" spans="1:14" ht="12.75">
      <c r="A176" s="474" t="s">
        <v>779</v>
      </c>
      <c r="B176" s="476" t="s">
        <v>1166</v>
      </c>
      <c r="C176" s="476" t="s">
        <v>802</v>
      </c>
      <c r="D176" s="476" t="s">
        <v>699</v>
      </c>
      <c r="E176" s="118" t="s">
        <v>1167</v>
      </c>
      <c r="F176" s="478" t="s">
        <v>1295</v>
      </c>
      <c r="G176" s="480">
        <v>178</v>
      </c>
      <c r="H176" s="482">
        <v>39011</v>
      </c>
      <c r="I176" s="482">
        <v>39016</v>
      </c>
      <c r="J176" s="484">
        <v>1372</v>
      </c>
      <c r="K176" s="484">
        <v>1372</v>
      </c>
      <c r="L176" s="476" t="s">
        <v>3032</v>
      </c>
      <c r="M176" s="486" t="s">
        <v>77</v>
      </c>
      <c r="N176" s="449" t="s">
        <v>77</v>
      </c>
    </row>
    <row r="177" spans="1:14" ht="12.75">
      <c r="A177" s="474"/>
      <c r="B177" s="476"/>
      <c r="C177" s="476"/>
      <c r="D177" s="476"/>
      <c r="E177" s="118" t="s">
        <v>1168</v>
      </c>
      <c r="F177" s="478"/>
      <c r="G177" s="480"/>
      <c r="H177" s="482"/>
      <c r="I177" s="482"/>
      <c r="J177" s="484"/>
      <c r="K177" s="484"/>
      <c r="L177" s="476"/>
      <c r="M177" s="486"/>
      <c r="N177" s="449"/>
    </row>
    <row r="178" spans="1:14" ht="12.75">
      <c r="A178" s="474" t="s">
        <v>779</v>
      </c>
      <c r="B178" s="476" t="s">
        <v>1169</v>
      </c>
      <c r="C178" s="476" t="s">
        <v>802</v>
      </c>
      <c r="D178" s="476" t="s">
        <v>699</v>
      </c>
      <c r="E178" s="118" t="s">
        <v>1170</v>
      </c>
      <c r="F178" s="478">
        <v>0</v>
      </c>
      <c r="G178" s="480">
        <v>179</v>
      </c>
      <c r="H178" s="482">
        <v>38976</v>
      </c>
      <c r="I178" s="482">
        <v>38981</v>
      </c>
      <c r="J178" s="484">
        <v>1373</v>
      </c>
      <c r="K178" s="484">
        <v>1373</v>
      </c>
      <c r="L178" s="476" t="s">
        <v>3032</v>
      </c>
      <c r="M178" s="486" t="s">
        <v>77</v>
      </c>
      <c r="N178" s="449" t="s">
        <v>77</v>
      </c>
    </row>
    <row r="179" spans="1:14" ht="12.75">
      <c r="A179" s="474"/>
      <c r="B179" s="476"/>
      <c r="C179" s="476"/>
      <c r="D179" s="476"/>
      <c r="E179" s="118" t="s">
        <v>1171</v>
      </c>
      <c r="F179" s="478"/>
      <c r="G179" s="480"/>
      <c r="H179" s="482"/>
      <c r="I179" s="482"/>
      <c r="J179" s="484"/>
      <c r="K179" s="484"/>
      <c r="L179" s="476"/>
      <c r="M179" s="486"/>
      <c r="N179" s="449"/>
    </row>
    <row r="180" spans="1:14" ht="12.75">
      <c r="A180" s="474" t="s">
        <v>779</v>
      </c>
      <c r="B180" s="476" t="s">
        <v>1172</v>
      </c>
      <c r="C180" s="486" t="s">
        <v>802</v>
      </c>
      <c r="D180" s="476" t="s">
        <v>699</v>
      </c>
      <c r="E180" s="118" t="s">
        <v>1173</v>
      </c>
      <c r="F180" s="478" t="s">
        <v>1285</v>
      </c>
      <c r="G180" s="480">
        <v>179</v>
      </c>
      <c r="H180" s="482">
        <v>38982</v>
      </c>
      <c r="I180" s="482">
        <v>38980</v>
      </c>
      <c r="J180" s="484">
        <v>1370</v>
      </c>
      <c r="K180" s="484">
        <v>1370</v>
      </c>
      <c r="L180" s="476" t="s">
        <v>3032</v>
      </c>
      <c r="M180" s="486" t="s">
        <v>77</v>
      </c>
      <c r="N180" s="449" t="s">
        <v>77</v>
      </c>
    </row>
    <row r="181" spans="1:14" ht="12.75">
      <c r="A181" s="474"/>
      <c r="B181" s="476"/>
      <c r="C181" s="486"/>
      <c r="D181" s="476"/>
      <c r="E181" s="118" t="s">
        <v>2661</v>
      </c>
      <c r="F181" s="478"/>
      <c r="G181" s="480"/>
      <c r="H181" s="482"/>
      <c r="I181" s="482"/>
      <c r="J181" s="484"/>
      <c r="K181" s="484"/>
      <c r="L181" s="476"/>
      <c r="M181" s="486"/>
      <c r="N181" s="449"/>
    </row>
    <row r="182" spans="1:14" ht="12.75">
      <c r="A182" s="474" t="s">
        <v>779</v>
      </c>
      <c r="B182" s="476" t="s">
        <v>1174</v>
      </c>
      <c r="C182" s="476" t="s">
        <v>802</v>
      </c>
      <c r="D182" s="476" t="s">
        <v>699</v>
      </c>
      <c r="E182" s="118" t="s">
        <v>1175</v>
      </c>
      <c r="F182" s="478" t="s">
        <v>1177</v>
      </c>
      <c r="G182" s="480">
        <v>173.9</v>
      </c>
      <c r="H182" s="482">
        <v>38970</v>
      </c>
      <c r="I182" s="482">
        <v>38975</v>
      </c>
      <c r="J182" s="484">
        <v>1364</v>
      </c>
      <c r="K182" s="484">
        <v>1364</v>
      </c>
      <c r="L182" s="476" t="s">
        <v>3032</v>
      </c>
      <c r="M182" s="486" t="s">
        <v>77</v>
      </c>
      <c r="N182" s="449" t="s">
        <v>77</v>
      </c>
    </row>
    <row r="183" spans="1:14" ht="12.75">
      <c r="A183" s="474"/>
      <c r="B183" s="476"/>
      <c r="C183" s="476"/>
      <c r="D183" s="476"/>
      <c r="E183" s="118" t="s">
        <v>1176</v>
      </c>
      <c r="F183" s="478"/>
      <c r="G183" s="480"/>
      <c r="H183" s="482"/>
      <c r="I183" s="482"/>
      <c r="J183" s="484"/>
      <c r="K183" s="484"/>
      <c r="L183" s="476"/>
      <c r="M183" s="486"/>
      <c r="N183" s="449"/>
    </row>
    <row r="184" spans="1:14" ht="12.75">
      <c r="A184" s="474" t="s">
        <v>779</v>
      </c>
      <c r="B184" s="476" t="s">
        <v>1178</v>
      </c>
      <c r="C184" s="476" t="s">
        <v>802</v>
      </c>
      <c r="D184" s="476" t="s">
        <v>699</v>
      </c>
      <c r="E184" s="118" t="s">
        <v>1179</v>
      </c>
      <c r="F184" s="478" t="s">
        <v>1181</v>
      </c>
      <c r="G184" s="480">
        <v>176.9</v>
      </c>
      <c r="H184" s="482">
        <v>38775</v>
      </c>
      <c r="I184" s="482">
        <v>38783</v>
      </c>
      <c r="J184" s="484">
        <v>1439</v>
      </c>
      <c r="K184" s="484">
        <v>1439</v>
      </c>
      <c r="L184" s="476" t="s">
        <v>3032</v>
      </c>
      <c r="M184" s="486" t="s">
        <v>77</v>
      </c>
      <c r="N184" s="449"/>
    </row>
    <row r="185" spans="1:14" ht="12.75">
      <c r="A185" s="474"/>
      <c r="B185" s="476"/>
      <c r="C185" s="476"/>
      <c r="D185" s="476"/>
      <c r="E185" s="118" t="s">
        <v>1180</v>
      </c>
      <c r="F185" s="478"/>
      <c r="G185" s="480"/>
      <c r="H185" s="482"/>
      <c r="I185" s="482"/>
      <c r="J185" s="484"/>
      <c r="K185" s="484"/>
      <c r="L185" s="476"/>
      <c r="M185" s="486"/>
      <c r="N185" s="449"/>
    </row>
    <row r="186" spans="1:14" ht="12.75">
      <c r="A186" s="474" t="s">
        <v>779</v>
      </c>
      <c r="B186" s="476" t="s">
        <v>1182</v>
      </c>
      <c r="C186" s="476" t="s">
        <v>802</v>
      </c>
      <c r="D186" s="476" t="s">
        <v>699</v>
      </c>
      <c r="E186" s="118" t="s">
        <v>1167</v>
      </c>
      <c r="F186" s="478" t="s">
        <v>1184</v>
      </c>
      <c r="G186" s="480">
        <v>177.3</v>
      </c>
      <c r="H186" s="482">
        <v>38786</v>
      </c>
      <c r="I186" s="482">
        <v>38792</v>
      </c>
      <c r="J186" s="484">
        <v>1440</v>
      </c>
      <c r="K186" s="484">
        <v>1440</v>
      </c>
      <c r="L186" s="476" t="s">
        <v>3032</v>
      </c>
      <c r="M186" s="486" t="s">
        <v>77</v>
      </c>
      <c r="N186" s="449" t="s">
        <v>77</v>
      </c>
    </row>
    <row r="187" spans="1:14" ht="12.75">
      <c r="A187" s="474"/>
      <c r="B187" s="476"/>
      <c r="C187" s="476"/>
      <c r="D187" s="476"/>
      <c r="E187" s="118" t="s">
        <v>1183</v>
      </c>
      <c r="F187" s="478"/>
      <c r="G187" s="480"/>
      <c r="H187" s="482"/>
      <c r="I187" s="482"/>
      <c r="J187" s="484"/>
      <c r="K187" s="484"/>
      <c r="L187" s="476"/>
      <c r="M187" s="486"/>
      <c r="N187" s="449"/>
    </row>
    <row r="188" spans="1:14" ht="12.75">
      <c r="A188" s="474" t="s">
        <v>779</v>
      </c>
      <c r="B188" s="476" t="s">
        <v>1185</v>
      </c>
      <c r="C188" s="476" t="s">
        <v>802</v>
      </c>
      <c r="D188" s="476" t="s">
        <v>699</v>
      </c>
      <c r="E188" s="118" t="s">
        <v>1170</v>
      </c>
      <c r="F188" s="478" t="s">
        <v>1187</v>
      </c>
      <c r="G188" s="480">
        <v>178.7</v>
      </c>
      <c r="H188" s="482">
        <v>38795</v>
      </c>
      <c r="I188" s="482">
        <v>38799</v>
      </c>
      <c r="J188" s="484">
        <v>1344</v>
      </c>
      <c r="K188" s="484">
        <v>1344</v>
      </c>
      <c r="L188" s="476" t="s">
        <v>3032</v>
      </c>
      <c r="M188" s="486" t="s">
        <v>77</v>
      </c>
      <c r="N188" s="449" t="s">
        <v>77</v>
      </c>
    </row>
    <row r="189" spans="1:14" ht="12.75">
      <c r="A189" s="474"/>
      <c r="B189" s="476"/>
      <c r="C189" s="476"/>
      <c r="D189" s="476"/>
      <c r="E189" s="118" t="s">
        <v>1186</v>
      </c>
      <c r="F189" s="478"/>
      <c r="G189" s="480"/>
      <c r="H189" s="482"/>
      <c r="I189" s="482"/>
      <c r="J189" s="484"/>
      <c r="K189" s="484"/>
      <c r="L189" s="476"/>
      <c r="M189" s="486"/>
      <c r="N189" s="449"/>
    </row>
    <row r="190" spans="1:14" ht="12.75">
      <c r="A190" s="474" t="s">
        <v>779</v>
      </c>
      <c r="B190" s="476" t="s">
        <v>1188</v>
      </c>
      <c r="C190" s="486" t="s">
        <v>802</v>
      </c>
      <c r="D190" s="476" t="s">
        <v>699</v>
      </c>
      <c r="E190" s="118" t="s">
        <v>1189</v>
      </c>
      <c r="F190" s="478" t="s">
        <v>1296</v>
      </c>
      <c r="G190" s="480">
        <v>177</v>
      </c>
      <c r="H190" s="482">
        <v>38802</v>
      </c>
      <c r="I190" s="482">
        <v>38807</v>
      </c>
      <c r="J190" s="484">
        <v>1337</v>
      </c>
      <c r="K190" s="484">
        <v>1337</v>
      </c>
      <c r="L190" s="476" t="s">
        <v>3032</v>
      </c>
      <c r="M190" s="486" t="s">
        <v>77</v>
      </c>
      <c r="N190" s="449" t="s">
        <v>77</v>
      </c>
    </row>
    <row r="191" spans="1:14" ht="12.75">
      <c r="A191" s="474"/>
      <c r="B191" s="476"/>
      <c r="C191" s="486"/>
      <c r="D191" s="476"/>
      <c r="E191" s="118" t="s">
        <v>1190</v>
      </c>
      <c r="F191" s="478"/>
      <c r="G191" s="480"/>
      <c r="H191" s="482"/>
      <c r="I191" s="482"/>
      <c r="J191" s="484"/>
      <c r="K191" s="484"/>
      <c r="L191" s="476"/>
      <c r="M191" s="486"/>
      <c r="N191" s="449"/>
    </row>
    <row r="192" spans="1:14" ht="12.75">
      <c r="A192" s="474" t="s">
        <v>779</v>
      </c>
      <c r="B192" s="476" t="s">
        <v>1191</v>
      </c>
      <c r="C192" s="476" t="s">
        <v>802</v>
      </c>
      <c r="D192" s="476" t="s">
        <v>699</v>
      </c>
      <c r="E192" s="118" t="s">
        <v>1192</v>
      </c>
      <c r="F192" s="478" t="s">
        <v>1297</v>
      </c>
      <c r="G192" s="480">
        <v>178.8</v>
      </c>
      <c r="H192" s="482">
        <v>38815</v>
      </c>
      <c r="I192" s="482">
        <v>38816</v>
      </c>
      <c r="J192" s="478">
        <v>218</v>
      </c>
      <c r="K192" s="478">
        <v>218</v>
      </c>
      <c r="L192" s="476" t="s">
        <v>239</v>
      </c>
      <c r="M192" s="486" t="s">
        <v>77</v>
      </c>
      <c r="N192" s="449" t="s">
        <v>77</v>
      </c>
    </row>
    <row r="193" spans="1:14" ht="12.75">
      <c r="A193" s="474"/>
      <c r="B193" s="476"/>
      <c r="C193" s="476"/>
      <c r="D193" s="476"/>
      <c r="E193" s="118" t="s">
        <v>1193</v>
      </c>
      <c r="F193" s="478"/>
      <c r="G193" s="480"/>
      <c r="H193" s="482"/>
      <c r="I193" s="482"/>
      <c r="J193" s="478"/>
      <c r="K193" s="478"/>
      <c r="L193" s="476"/>
      <c r="M193" s="486"/>
      <c r="N193" s="449"/>
    </row>
    <row r="194" spans="1:14" ht="12.75">
      <c r="A194" s="474" t="s">
        <v>779</v>
      </c>
      <c r="B194" s="476" t="s">
        <v>1194</v>
      </c>
      <c r="C194" s="476" t="s">
        <v>802</v>
      </c>
      <c r="D194" s="476" t="s">
        <v>699</v>
      </c>
      <c r="E194" s="118" t="s">
        <v>1192</v>
      </c>
      <c r="F194" s="478" t="s">
        <v>1297</v>
      </c>
      <c r="G194" s="480">
        <v>178.8</v>
      </c>
      <c r="H194" s="482">
        <v>38817</v>
      </c>
      <c r="I194" s="482">
        <v>38822</v>
      </c>
      <c r="J194" s="484">
        <v>1349</v>
      </c>
      <c r="K194" s="484">
        <v>1349</v>
      </c>
      <c r="L194" s="476" t="s">
        <v>3032</v>
      </c>
      <c r="M194" s="486" t="s">
        <v>77</v>
      </c>
      <c r="N194" s="449" t="s">
        <v>77</v>
      </c>
    </row>
    <row r="195" spans="1:14" ht="12.75">
      <c r="A195" s="474"/>
      <c r="B195" s="476"/>
      <c r="C195" s="476"/>
      <c r="D195" s="476"/>
      <c r="E195" s="118" t="s">
        <v>1193</v>
      </c>
      <c r="F195" s="478"/>
      <c r="G195" s="480"/>
      <c r="H195" s="482"/>
      <c r="I195" s="482"/>
      <c r="J195" s="484"/>
      <c r="K195" s="484"/>
      <c r="L195" s="476"/>
      <c r="M195" s="486"/>
      <c r="N195" s="449"/>
    </row>
    <row r="196" spans="1:14" ht="12.75">
      <c r="A196" s="474" t="s">
        <v>779</v>
      </c>
      <c r="B196" s="476" t="s">
        <v>1195</v>
      </c>
      <c r="C196" s="476" t="s">
        <v>802</v>
      </c>
      <c r="D196" s="476" t="s">
        <v>699</v>
      </c>
      <c r="E196" s="118" t="s">
        <v>1196</v>
      </c>
      <c r="F196" s="478" t="s">
        <v>1294</v>
      </c>
      <c r="G196" s="480">
        <v>177</v>
      </c>
      <c r="H196" s="482">
        <v>38831</v>
      </c>
      <c r="I196" s="482">
        <v>38837</v>
      </c>
      <c r="J196" s="484">
        <v>1352</v>
      </c>
      <c r="K196" s="484">
        <v>1352</v>
      </c>
      <c r="L196" s="476" t="s">
        <v>3032</v>
      </c>
      <c r="M196" s="486" t="s">
        <v>77</v>
      </c>
      <c r="N196" s="449" t="s">
        <v>77</v>
      </c>
    </row>
    <row r="197" spans="1:14" ht="12.75">
      <c r="A197" s="474"/>
      <c r="B197" s="476"/>
      <c r="C197" s="476"/>
      <c r="D197" s="476"/>
      <c r="E197" s="118" t="s">
        <v>908</v>
      </c>
      <c r="F197" s="478"/>
      <c r="G197" s="480"/>
      <c r="H197" s="482"/>
      <c r="I197" s="482"/>
      <c r="J197" s="484"/>
      <c r="K197" s="484"/>
      <c r="L197" s="476"/>
      <c r="M197" s="486"/>
      <c r="N197" s="449"/>
    </row>
    <row r="198" spans="1:14" ht="12.75">
      <c r="A198" s="474" t="s">
        <v>779</v>
      </c>
      <c r="B198" s="476" t="s">
        <v>1197</v>
      </c>
      <c r="C198" s="476" t="s">
        <v>802</v>
      </c>
      <c r="D198" s="476" t="s">
        <v>699</v>
      </c>
      <c r="E198" s="118" t="s">
        <v>1198</v>
      </c>
      <c r="F198" s="478" t="s">
        <v>1200</v>
      </c>
      <c r="G198" s="480">
        <v>173</v>
      </c>
      <c r="H198" s="482">
        <v>38850</v>
      </c>
      <c r="I198" s="482">
        <v>38855</v>
      </c>
      <c r="J198" s="484">
        <v>1365</v>
      </c>
      <c r="K198" s="484">
        <v>1365</v>
      </c>
      <c r="L198" s="476" t="s">
        <v>3032</v>
      </c>
      <c r="M198" s="486" t="s">
        <v>77</v>
      </c>
      <c r="N198" s="449" t="s">
        <v>77</v>
      </c>
    </row>
    <row r="199" spans="1:14" ht="12.75">
      <c r="A199" s="474"/>
      <c r="B199" s="476"/>
      <c r="C199" s="476"/>
      <c r="D199" s="476"/>
      <c r="E199" s="118" t="s">
        <v>1199</v>
      </c>
      <c r="F199" s="478"/>
      <c r="G199" s="480"/>
      <c r="H199" s="482"/>
      <c r="I199" s="482"/>
      <c r="J199" s="484"/>
      <c r="K199" s="484"/>
      <c r="L199" s="476"/>
      <c r="M199" s="486"/>
      <c r="N199" s="449"/>
    </row>
    <row r="200" spans="1:14" ht="12.75">
      <c r="A200" s="474" t="s">
        <v>779</v>
      </c>
      <c r="B200" s="476" t="s">
        <v>1201</v>
      </c>
      <c r="C200" s="476" t="s">
        <v>802</v>
      </c>
      <c r="D200" s="476" t="s">
        <v>699</v>
      </c>
      <c r="E200" s="118" t="s">
        <v>1196</v>
      </c>
      <c r="F200" s="478" t="s">
        <v>1298</v>
      </c>
      <c r="G200" s="480">
        <v>186</v>
      </c>
      <c r="H200" s="482">
        <v>38824</v>
      </c>
      <c r="I200" s="482">
        <v>38828</v>
      </c>
      <c r="J200" s="484">
        <v>1347</v>
      </c>
      <c r="K200" s="484">
        <v>1347</v>
      </c>
      <c r="L200" s="476" t="s">
        <v>258</v>
      </c>
      <c r="M200" s="486" t="s">
        <v>77</v>
      </c>
      <c r="N200" s="449" t="s">
        <v>77</v>
      </c>
    </row>
    <row r="201" spans="1:14" ht="12.75">
      <c r="A201" s="474"/>
      <c r="B201" s="476"/>
      <c r="C201" s="476"/>
      <c r="D201" s="476"/>
      <c r="E201" s="118" t="s">
        <v>908</v>
      </c>
      <c r="F201" s="478"/>
      <c r="G201" s="480"/>
      <c r="H201" s="482"/>
      <c r="I201" s="482"/>
      <c r="J201" s="484"/>
      <c r="K201" s="484"/>
      <c r="L201" s="476"/>
      <c r="M201" s="486"/>
      <c r="N201" s="449"/>
    </row>
    <row r="202" spans="1:14" ht="12.75">
      <c r="A202" s="474" t="s">
        <v>779</v>
      </c>
      <c r="B202" s="476" t="s">
        <v>1202</v>
      </c>
      <c r="C202" s="476" t="s">
        <v>802</v>
      </c>
      <c r="D202" s="476" t="s">
        <v>699</v>
      </c>
      <c r="E202" s="118" t="s">
        <v>1170</v>
      </c>
      <c r="F202" s="478" t="s">
        <v>1296</v>
      </c>
      <c r="G202" s="480">
        <v>177</v>
      </c>
      <c r="H202" s="482">
        <v>38808</v>
      </c>
      <c r="I202" s="482">
        <v>38813</v>
      </c>
      <c r="J202" s="484">
        <v>1360</v>
      </c>
      <c r="K202" s="484">
        <v>1360</v>
      </c>
      <c r="L202" s="476" t="s">
        <v>3032</v>
      </c>
      <c r="M202" s="486" t="s">
        <v>77</v>
      </c>
      <c r="N202" s="449" t="s">
        <v>77</v>
      </c>
    </row>
    <row r="203" spans="1:14" ht="12.75">
      <c r="A203" s="474"/>
      <c r="B203" s="476"/>
      <c r="C203" s="476"/>
      <c r="D203" s="476"/>
      <c r="E203" s="118" t="s">
        <v>2678</v>
      </c>
      <c r="F203" s="478"/>
      <c r="G203" s="480"/>
      <c r="H203" s="482"/>
      <c r="I203" s="482"/>
      <c r="J203" s="484"/>
      <c r="K203" s="484"/>
      <c r="L203" s="476"/>
      <c r="M203" s="486"/>
      <c r="N203" s="449"/>
    </row>
    <row r="204" spans="1:14" ht="12.75">
      <c r="A204" s="474" t="s">
        <v>779</v>
      </c>
      <c r="B204" s="476" t="s">
        <v>1203</v>
      </c>
      <c r="C204" s="476" t="s">
        <v>802</v>
      </c>
      <c r="D204" s="476" t="s">
        <v>699</v>
      </c>
      <c r="E204" s="118" t="s">
        <v>1204</v>
      </c>
      <c r="F204" s="478" t="s">
        <v>1205</v>
      </c>
      <c r="G204" s="480">
        <v>175</v>
      </c>
      <c r="H204" s="482">
        <v>38869</v>
      </c>
      <c r="I204" s="482">
        <v>38873</v>
      </c>
      <c r="J204" s="484">
        <v>1380</v>
      </c>
      <c r="K204" s="484">
        <v>1380</v>
      </c>
      <c r="L204" s="476" t="s">
        <v>3032</v>
      </c>
      <c r="M204" s="486" t="s">
        <v>77</v>
      </c>
      <c r="N204" s="449" t="s">
        <v>77</v>
      </c>
    </row>
    <row r="205" spans="1:14" ht="12.75">
      <c r="A205" s="474"/>
      <c r="B205" s="476"/>
      <c r="C205" s="476"/>
      <c r="D205" s="476"/>
      <c r="E205" s="118" t="s">
        <v>1171</v>
      </c>
      <c r="F205" s="478"/>
      <c r="G205" s="480"/>
      <c r="H205" s="482"/>
      <c r="I205" s="482"/>
      <c r="J205" s="484"/>
      <c r="K205" s="484"/>
      <c r="L205" s="476"/>
      <c r="M205" s="486"/>
      <c r="N205" s="449"/>
    </row>
    <row r="206" spans="1:14" ht="12.75">
      <c r="A206" s="474" t="s">
        <v>779</v>
      </c>
      <c r="B206" s="476" t="s">
        <v>1206</v>
      </c>
      <c r="C206" s="476" t="s">
        <v>802</v>
      </c>
      <c r="D206" s="476" t="s">
        <v>699</v>
      </c>
      <c r="E206" s="118" t="s">
        <v>1204</v>
      </c>
      <c r="F206" s="478" t="s">
        <v>1207</v>
      </c>
      <c r="G206" s="480">
        <v>175.2</v>
      </c>
      <c r="H206" s="482">
        <v>38838</v>
      </c>
      <c r="I206" s="482">
        <v>38841</v>
      </c>
      <c r="J206" s="484">
        <v>1348</v>
      </c>
      <c r="K206" s="484">
        <v>1348</v>
      </c>
      <c r="L206" s="476" t="s">
        <v>3032</v>
      </c>
      <c r="M206" s="486" t="s">
        <v>77</v>
      </c>
      <c r="N206" s="449" t="s">
        <v>77</v>
      </c>
    </row>
    <row r="207" spans="1:14" ht="12.75">
      <c r="A207" s="474"/>
      <c r="B207" s="476"/>
      <c r="C207" s="476"/>
      <c r="D207" s="476"/>
      <c r="E207" s="118" t="s">
        <v>1186</v>
      </c>
      <c r="F207" s="478"/>
      <c r="G207" s="480"/>
      <c r="H207" s="482"/>
      <c r="I207" s="482"/>
      <c r="J207" s="484"/>
      <c r="K207" s="484"/>
      <c r="L207" s="476"/>
      <c r="M207" s="486"/>
      <c r="N207" s="449"/>
    </row>
    <row r="208" spans="1:14" ht="12.75">
      <c r="A208" s="474" t="s">
        <v>779</v>
      </c>
      <c r="B208" s="476" t="s">
        <v>1208</v>
      </c>
      <c r="C208" s="476" t="s">
        <v>802</v>
      </c>
      <c r="D208" s="476" t="s">
        <v>699</v>
      </c>
      <c r="E208" s="118" t="s">
        <v>1170</v>
      </c>
      <c r="F208" s="478" t="s">
        <v>1209</v>
      </c>
      <c r="G208" s="480">
        <v>178.6</v>
      </c>
      <c r="H208" s="482">
        <v>38875</v>
      </c>
      <c r="I208" s="482">
        <v>38880</v>
      </c>
      <c r="J208" s="484">
        <v>1376</v>
      </c>
      <c r="K208" s="484">
        <v>1376</v>
      </c>
      <c r="L208" s="476" t="s">
        <v>3032</v>
      </c>
      <c r="M208" s="486" t="s">
        <v>77</v>
      </c>
      <c r="N208" s="449" t="s">
        <v>77</v>
      </c>
    </row>
    <row r="209" spans="1:14" ht="12.75">
      <c r="A209" s="474"/>
      <c r="B209" s="476"/>
      <c r="C209" s="476"/>
      <c r="D209" s="476"/>
      <c r="E209" s="118" t="s">
        <v>2657</v>
      </c>
      <c r="F209" s="478"/>
      <c r="G209" s="480"/>
      <c r="H209" s="482"/>
      <c r="I209" s="482"/>
      <c r="J209" s="484"/>
      <c r="K209" s="484"/>
      <c r="L209" s="476"/>
      <c r="M209" s="486"/>
      <c r="N209" s="449"/>
    </row>
    <row r="210" spans="1:14" ht="12.75">
      <c r="A210" s="474" t="s">
        <v>779</v>
      </c>
      <c r="B210" s="476" t="s">
        <v>1210</v>
      </c>
      <c r="C210" s="476" t="s">
        <v>802</v>
      </c>
      <c r="D210" s="476" t="s">
        <v>699</v>
      </c>
      <c r="E210" s="118" t="s">
        <v>1211</v>
      </c>
      <c r="F210" s="478" t="s">
        <v>1285</v>
      </c>
      <c r="G210" s="480">
        <v>178</v>
      </c>
      <c r="H210" s="482">
        <v>39017</v>
      </c>
      <c r="I210" s="482">
        <v>39020</v>
      </c>
      <c r="J210" s="484">
        <v>13716</v>
      </c>
      <c r="K210" s="484">
        <v>1371</v>
      </c>
      <c r="L210" s="476" t="s">
        <v>3032</v>
      </c>
      <c r="M210" s="486" t="s">
        <v>77</v>
      </c>
      <c r="N210" s="449" t="s">
        <v>77</v>
      </c>
    </row>
    <row r="211" spans="1:14" ht="12.75">
      <c r="A211" s="474"/>
      <c r="B211" s="476"/>
      <c r="C211" s="476"/>
      <c r="D211" s="476"/>
      <c r="E211" s="118" t="s">
        <v>2655</v>
      </c>
      <c r="F211" s="478"/>
      <c r="G211" s="480"/>
      <c r="H211" s="482"/>
      <c r="I211" s="482"/>
      <c r="J211" s="484"/>
      <c r="K211" s="484"/>
      <c r="L211" s="476"/>
      <c r="M211" s="486"/>
      <c r="N211" s="449"/>
    </row>
    <row r="212" spans="1:14" ht="12.75">
      <c r="A212" s="474" t="s">
        <v>779</v>
      </c>
      <c r="B212" s="476" t="s">
        <v>1212</v>
      </c>
      <c r="C212" s="476" t="s">
        <v>802</v>
      </c>
      <c r="D212" s="476" t="s">
        <v>699</v>
      </c>
      <c r="E212" s="118" t="s">
        <v>1173</v>
      </c>
      <c r="F212" s="478" t="s">
        <v>1299</v>
      </c>
      <c r="G212" s="480">
        <v>181</v>
      </c>
      <c r="H212" s="482">
        <v>38992</v>
      </c>
      <c r="I212" s="482">
        <v>38996</v>
      </c>
      <c r="J212" s="484">
        <v>1364</v>
      </c>
      <c r="K212" s="484">
        <v>1364</v>
      </c>
      <c r="L212" s="476" t="s">
        <v>3032</v>
      </c>
      <c r="M212" s="486" t="s">
        <v>1027</v>
      </c>
      <c r="N212" s="449" t="s">
        <v>1027</v>
      </c>
    </row>
    <row r="213" spans="1:14" ht="12.75">
      <c r="A213" s="474"/>
      <c r="B213" s="476"/>
      <c r="C213" s="476"/>
      <c r="D213" s="476"/>
      <c r="E213" s="118" t="s">
        <v>1213</v>
      </c>
      <c r="F213" s="478"/>
      <c r="G213" s="480"/>
      <c r="H213" s="482"/>
      <c r="I213" s="482"/>
      <c r="J213" s="484"/>
      <c r="K213" s="484"/>
      <c r="L213" s="476"/>
      <c r="M213" s="486"/>
      <c r="N213" s="449"/>
    </row>
    <row r="214" spans="1:14" ht="12.75">
      <c r="A214" s="474" t="s">
        <v>779</v>
      </c>
      <c r="B214" s="476" t="s">
        <v>1214</v>
      </c>
      <c r="C214" s="476" t="s">
        <v>802</v>
      </c>
      <c r="D214" s="476" t="s">
        <v>699</v>
      </c>
      <c r="E214" s="118" t="s">
        <v>1215</v>
      </c>
      <c r="F214" s="478" t="s">
        <v>1300</v>
      </c>
      <c r="G214" s="480">
        <v>182</v>
      </c>
      <c r="H214" s="482">
        <v>38998</v>
      </c>
      <c r="I214" s="482">
        <v>39003</v>
      </c>
      <c r="J214" s="484">
        <v>1364</v>
      </c>
      <c r="K214" s="484">
        <v>1364</v>
      </c>
      <c r="L214" s="476" t="s">
        <v>3032</v>
      </c>
      <c r="M214" s="486" t="s">
        <v>1027</v>
      </c>
      <c r="N214" s="449" t="s">
        <v>1027</v>
      </c>
    </row>
    <row r="215" spans="1:14" ht="12.75">
      <c r="A215" s="474"/>
      <c r="B215" s="476"/>
      <c r="C215" s="476"/>
      <c r="D215" s="476"/>
      <c r="E215" s="118" t="s">
        <v>1186</v>
      </c>
      <c r="F215" s="478"/>
      <c r="G215" s="480"/>
      <c r="H215" s="482"/>
      <c r="I215" s="482"/>
      <c r="J215" s="484"/>
      <c r="K215" s="484"/>
      <c r="L215" s="476"/>
      <c r="M215" s="486"/>
      <c r="N215" s="449"/>
    </row>
    <row r="216" spans="1:14" ht="12.75">
      <c r="A216" s="474" t="s">
        <v>779</v>
      </c>
      <c r="B216" s="476" t="s">
        <v>1216</v>
      </c>
      <c r="C216" s="476" t="s">
        <v>802</v>
      </c>
      <c r="D216" s="476" t="s">
        <v>699</v>
      </c>
      <c r="E216" s="118" t="s">
        <v>1215</v>
      </c>
      <c r="F216" s="478" t="s">
        <v>1300</v>
      </c>
      <c r="G216" s="480">
        <v>182</v>
      </c>
      <c r="H216" s="482">
        <v>39005</v>
      </c>
      <c r="I216" s="482">
        <v>39010</v>
      </c>
      <c r="J216" s="484">
        <v>1361</v>
      </c>
      <c r="K216" s="484">
        <v>1361</v>
      </c>
      <c r="L216" s="476" t="s">
        <v>3032</v>
      </c>
      <c r="M216" s="486" t="s">
        <v>1027</v>
      </c>
      <c r="N216" s="449" t="s">
        <v>1027</v>
      </c>
    </row>
    <row r="217" spans="1:14" ht="12.75">
      <c r="A217" s="474"/>
      <c r="B217" s="476"/>
      <c r="C217" s="476"/>
      <c r="D217" s="476"/>
      <c r="E217" s="118" t="s">
        <v>2674</v>
      </c>
      <c r="F217" s="478"/>
      <c r="G217" s="480"/>
      <c r="H217" s="482"/>
      <c r="I217" s="482"/>
      <c r="J217" s="484"/>
      <c r="K217" s="484"/>
      <c r="L217" s="476"/>
      <c r="M217" s="486"/>
      <c r="N217" s="449"/>
    </row>
    <row r="218" spans="1:14" ht="12.75">
      <c r="A218" s="474" t="s">
        <v>779</v>
      </c>
      <c r="B218" s="476" t="s">
        <v>1217</v>
      </c>
      <c r="C218" s="476" t="s">
        <v>1218</v>
      </c>
      <c r="D218" s="476" t="s">
        <v>698</v>
      </c>
      <c r="E218" s="118" t="s">
        <v>1219</v>
      </c>
      <c r="F218" s="478" t="s">
        <v>1301</v>
      </c>
      <c r="G218" s="480">
        <v>66</v>
      </c>
      <c r="H218" s="482">
        <v>39052</v>
      </c>
      <c r="I218" s="482">
        <v>39062</v>
      </c>
      <c r="J218" s="484">
        <v>2228</v>
      </c>
      <c r="K218" s="484">
        <v>2228</v>
      </c>
      <c r="L218" s="476" t="s">
        <v>76</v>
      </c>
      <c r="M218" s="486" t="s">
        <v>77</v>
      </c>
      <c r="N218" s="449" t="s">
        <v>77</v>
      </c>
    </row>
    <row r="219" spans="1:14" ht="12.75">
      <c r="A219" s="474"/>
      <c r="B219" s="476"/>
      <c r="C219" s="476"/>
      <c r="D219" s="476"/>
      <c r="E219" s="118" t="s">
        <v>1220</v>
      </c>
      <c r="F219" s="478"/>
      <c r="G219" s="480"/>
      <c r="H219" s="482"/>
      <c r="I219" s="482"/>
      <c r="J219" s="484"/>
      <c r="K219" s="484"/>
      <c r="L219" s="476"/>
      <c r="M219" s="486"/>
      <c r="N219" s="449"/>
    </row>
    <row r="220" spans="1:14" ht="12.75">
      <c r="A220" s="474" t="s">
        <v>779</v>
      </c>
      <c r="B220" s="476" t="s">
        <v>1221</v>
      </c>
      <c r="C220" s="476" t="s">
        <v>2707</v>
      </c>
      <c r="D220" s="476" t="s">
        <v>699</v>
      </c>
      <c r="E220" s="118" t="s">
        <v>1222</v>
      </c>
      <c r="F220" s="478" t="s">
        <v>1302</v>
      </c>
      <c r="G220" s="480">
        <v>392</v>
      </c>
      <c r="H220" s="482">
        <v>38921</v>
      </c>
      <c r="I220" s="482">
        <v>38933</v>
      </c>
      <c r="J220" s="484">
        <v>2308</v>
      </c>
      <c r="K220" s="484">
        <v>2308</v>
      </c>
      <c r="L220" s="476" t="s">
        <v>239</v>
      </c>
      <c r="M220" s="486" t="s">
        <v>60</v>
      </c>
      <c r="N220" s="449" t="s">
        <v>60</v>
      </c>
    </row>
    <row r="221" spans="1:14" ht="12.75">
      <c r="A221" s="474"/>
      <c r="B221" s="476"/>
      <c r="C221" s="476"/>
      <c r="D221" s="476"/>
      <c r="E221" s="118" t="s">
        <v>1223</v>
      </c>
      <c r="F221" s="478"/>
      <c r="G221" s="480"/>
      <c r="H221" s="482"/>
      <c r="I221" s="482"/>
      <c r="J221" s="484"/>
      <c r="K221" s="484"/>
      <c r="L221" s="476"/>
      <c r="M221" s="486"/>
      <c r="N221" s="449"/>
    </row>
    <row r="222" spans="1:14" ht="12.75">
      <c r="A222" s="474" t="s">
        <v>779</v>
      </c>
      <c r="B222" s="476" t="s">
        <v>1224</v>
      </c>
      <c r="C222" s="476" t="s">
        <v>1225</v>
      </c>
      <c r="D222" s="476" t="s">
        <v>699</v>
      </c>
      <c r="E222" s="118" t="s">
        <v>1226</v>
      </c>
      <c r="F222" s="478" t="s">
        <v>1228</v>
      </c>
      <c r="G222" s="480">
        <v>297</v>
      </c>
      <c r="H222" s="482">
        <v>39067</v>
      </c>
      <c r="I222" s="478" t="s">
        <v>823</v>
      </c>
      <c r="J222" s="478" t="s">
        <v>238</v>
      </c>
      <c r="K222" s="484">
        <v>2935</v>
      </c>
      <c r="L222" s="476"/>
      <c r="M222" s="486" t="s">
        <v>1027</v>
      </c>
      <c r="N222" s="449" t="s">
        <v>238</v>
      </c>
    </row>
    <row r="223" spans="1:14" ht="12.75">
      <c r="A223" s="474"/>
      <c r="B223" s="476"/>
      <c r="C223" s="476"/>
      <c r="D223" s="476"/>
      <c r="E223" s="118" t="s">
        <v>1227</v>
      </c>
      <c r="F223" s="478"/>
      <c r="G223" s="480"/>
      <c r="H223" s="482"/>
      <c r="I223" s="478"/>
      <c r="J223" s="478"/>
      <c r="K223" s="484"/>
      <c r="L223" s="476"/>
      <c r="M223" s="486"/>
      <c r="N223" s="449"/>
    </row>
    <row r="224" spans="1:14" ht="12.75">
      <c r="A224" s="474" t="s">
        <v>779</v>
      </c>
      <c r="B224" s="476" t="s">
        <v>1229</v>
      </c>
      <c r="C224" s="476" t="s">
        <v>913</v>
      </c>
      <c r="D224" s="476" t="s">
        <v>699</v>
      </c>
      <c r="E224" s="118" t="s">
        <v>1230</v>
      </c>
      <c r="F224" s="478" t="s">
        <v>1232</v>
      </c>
      <c r="G224" s="480">
        <v>179.8</v>
      </c>
      <c r="H224" s="482">
        <v>38937</v>
      </c>
      <c r="I224" s="482">
        <v>38943</v>
      </c>
      <c r="J224" s="484">
        <v>1442</v>
      </c>
      <c r="K224" s="484">
        <v>1442</v>
      </c>
      <c r="L224" s="476" t="s">
        <v>3032</v>
      </c>
      <c r="M224" s="486" t="s">
        <v>60</v>
      </c>
      <c r="N224" s="449" t="s">
        <v>1060</v>
      </c>
    </row>
    <row r="225" spans="1:14" ht="12.75">
      <c r="A225" s="474"/>
      <c r="B225" s="476"/>
      <c r="C225" s="476"/>
      <c r="D225" s="476"/>
      <c r="E225" s="118" t="s">
        <v>1231</v>
      </c>
      <c r="F225" s="478"/>
      <c r="G225" s="480"/>
      <c r="H225" s="482"/>
      <c r="I225" s="482"/>
      <c r="J225" s="484"/>
      <c r="K225" s="484"/>
      <c r="L225" s="476"/>
      <c r="M225" s="486"/>
      <c r="N225" s="449"/>
    </row>
    <row r="226" spans="1:14" ht="12.75">
      <c r="A226" s="474" t="s">
        <v>779</v>
      </c>
      <c r="B226" s="476" t="s">
        <v>1233</v>
      </c>
      <c r="C226" s="476" t="s">
        <v>802</v>
      </c>
      <c r="D226" s="476" t="s">
        <v>699</v>
      </c>
      <c r="E226" s="118" t="s">
        <v>1234</v>
      </c>
      <c r="F226" s="478" t="s">
        <v>1236</v>
      </c>
      <c r="G226" s="480">
        <v>180</v>
      </c>
      <c r="H226" s="482">
        <v>39022</v>
      </c>
      <c r="I226" s="482">
        <v>39030</v>
      </c>
      <c r="J226" s="484">
        <v>1422</v>
      </c>
      <c r="K226" s="484">
        <v>1422</v>
      </c>
      <c r="L226" s="476" t="s">
        <v>239</v>
      </c>
      <c r="M226" s="486" t="s">
        <v>60</v>
      </c>
      <c r="N226" s="449" t="s">
        <v>60</v>
      </c>
    </row>
    <row r="227" spans="1:14" ht="12.75">
      <c r="A227" s="474"/>
      <c r="B227" s="476"/>
      <c r="C227" s="476"/>
      <c r="D227" s="476"/>
      <c r="E227" s="118" t="s">
        <v>1235</v>
      </c>
      <c r="F227" s="478"/>
      <c r="G227" s="480"/>
      <c r="H227" s="482"/>
      <c r="I227" s="482"/>
      <c r="J227" s="484"/>
      <c r="K227" s="484"/>
      <c r="L227" s="476"/>
      <c r="M227" s="486"/>
      <c r="N227" s="449"/>
    </row>
    <row r="228" spans="1:14" ht="12.75">
      <c r="A228" s="474" t="s">
        <v>779</v>
      </c>
      <c r="B228" s="476" t="s">
        <v>1237</v>
      </c>
      <c r="C228" s="476" t="s">
        <v>802</v>
      </c>
      <c r="D228" s="476" t="s">
        <v>699</v>
      </c>
      <c r="E228" s="118" t="s">
        <v>1238</v>
      </c>
      <c r="F228" s="478" t="s">
        <v>1303</v>
      </c>
      <c r="G228" s="480">
        <v>190</v>
      </c>
      <c r="H228" s="482">
        <v>38934</v>
      </c>
      <c r="I228" s="482">
        <v>38939</v>
      </c>
      <c r="J228" s="484">
        <v>1306</v>
      </c>
      <c r="K228" s="484">
        <v>1306</v>
      </c>
      <c r="L228" s="476" t="s">
        <v>3032</v>
      </c>
      <c r="M228" s="486" t="s">
        <v>77</v>
      </c>
      <c r="N228" s="449" t="s">
        <v>77</v>
      </c>
    </row>
    <row r="229" spans="1:14" ht="12.75">
      <c r="A229" s="474"/>
      <c r="B229" s="476"/>
      <c r="C229" s="476"/>
      <c r="D229" s="476"/>
      <c r="E229" s="118" t="s">
        <v>1239</v>
      </c>
      <c r="F229" s="478"/>
      <c r="G229" s="480"/>
      <c r="H229" s="482"/>
      <c r="I229" s="482"/>
      <c r="J229" s="484"/>
      <c r="K229" s="484"/>
      <c r="L229" s="476"/>
      <c r="M229" s="486"/>
      <c r="N229" s="449"/>
    </row>
    <row r="230" spans="1:14" ht="12.75">
      <c r="A230" s="474" t="s">
        <v>779</v>
      </c>
      <c r="B230" s="476" t="s">
        <v>1240</v>
      </c>
      <c r="C230" s="476" t="s">
        <v>802</v>
      </c>
      <c r="D230" s="476" t="s">
        <v>699</v>
      </c>
      <c r="E230" s="118" t="s">
        <v>1241</v>
      </c>
      <c r="F230" s="478" t="s">
        <v>1300</v>
      </c>
      <c r="G230" s="480">
        <v>182</v>
      </c>
      <c r="H230" s="482">
        <v>38940</v>
      </c>
      <c r="I230" s="482">
        <v>38944</v>
      </c>
      <c r="J230" s="484">
        <v>1314</v>
      </c>
      <c r="K230" s="484">
        <v>1314</v>
      </c>
      <c r="L230" s="476" t="s">
        <v>3032</v>
      </c>
      <c r="M230" s="486" t="s">
        <v>1027</v>
      </c>
      <c r="N230" s="449" t="s">
        <v>1027</v>
      </c>
    </row>
    <row r="231" spans="1:14" ht="12.75">
      <c r="A231" s="474"/>
      <c r="B231" s="476"/>
      <c r="C231" s="476"/>
      <c r="D231" s="476"/>
      <c r="E231" s="118" t="s">
        <v>269</v>
      </c>
      <c r="F231" s="478"/>
      <c r="G231" s="480"/>
      <c r="H231" s="482"/>
      <c r="I231" s="482"/>
      <c r="J231" s="484"/>
      <c r="K231" s="484"/>
      <c r="L231" s="476"/>
      <c r="M231" s="486"/>
      <c r="N231" s="449"/>
    </row>
    <row r="232" spans="1:14" ht="12.75">
      <c r="A232" s="474" t="s">
        <v>779</v>
      </c>
      <c r="B232" s="476" t="s">
        <v>1242</v>
      </c>
      <c r="C232" s="476" t="s">
        <v>802</v>
      </c>
      <c r="D232" s="476" t="s">
        <v>699</v>
      </c>
      <c r="E232" s="118" t="s">
        <v>1243</v>
      </c>
      <c r="F232" s="478" t="s">
        <v>1304</v>
      </c>
      <c r="G232" s="480">
        <v>180</v>
      </c>
      <c r="H232" s="482">
        <v>38940</v>
      </c>
      <c r="I232" s="482">
        <v>38961</v>
      </c>
      <c r="J232" s="484">
        <v>1348</v>
      </c>
      <c r="K232" s="484">
        <v>1348</v>
      </c>
      <c r="L232" s="476" t="s">
        <v>3032</v>
      </c>
      <c r="M232" s="486" t="s">
        <v>1027</v>
      </c>
      <c r="N232" s="449" t="s">
        <v>1027</v>
      </c>
    </row>
    <row r="233" spans="1:14" ht="12.75">
      <c r="A233" s="474"/>
      <c r="B233" s="476"/>
      <c r="C233" s="476"/>
      <c r="D233" s="476"/>
      <c r="E233" s="118" t="s">
        <v>2713</v>
      </c>
      <c r="F233" s="478"/>
      <c r="G233" s="480"/>
      <c r="H233" s="482"/>
      <c r="I233" s="482"/>
      <c r="J233" s="484"/>
      <c r="K233" s="484"/>
      <c r="L233" s="476"/>
      <c r="M233" s="486"/>
      <c r="N233" s="449"/>
    </row>
    <row r="234" spans="1:14" ht="12.75">
      <c r="A234" s="474" t="s">
        <v>779</v>
      </c>
      <c r="B234" s="476" t="s">
        <v>2714</v>
      </c>
      <c r="C234" s="476" t="s">
        <v>802</v>
      </c>
      <c r="D234" s="476" t="s">
        <v>699</v>
      </c>
      <c r="E234" s="118" t="s">
        <v>2715</v>
      </c>
      <c r="F234" s="478" t="s">
        <v>1287</v>
      </c>
      <c r="G234" s="480">
        <v>181</v>
      </c>
      <c r="H234" s="482">
        <v>38921</v>
      </c>
      <c r="I234" s="482">
        <v>38927</v>
      </c>
      <c r="J234" s="484">
        <v>1306</v>
      </c>
      <c r="K234" s="484">
        <v>1306</v>
      </c>
      <c r="L234" s="476" t="s">
        <v>3032</v>
      </c>
      <c r="M234" s="486" t="s">
        <v>1027</v>
      </c>
      <c r="N234" s="449" t="s">
        <v>1027</v>
      </c>
    </row>
    <row r="235" spans="1:14" ht="12.75">
      <c r="A235" s="474"/>
      <c r="B235" s="476"/>
      <c r="C235" s="476"/>
      <c r="D235" s="476"/>
      <c r="E235" s="118" t="s">
        <v>2716</v>
      </c>
      <c r="F235" s="478"/>
      <c r="G235" s="480"/>
      <c r="H235" s="482"/>
      <c r="I235" s="482"/>
      <c r="J235" s="484"/>
      <c r="K235" s="484"/>
      <c r="L235" s="476"/>
      <c r="M235" s="486"/>
      <c r="N235" s="449"/>
    </row>
    <row r="236" spans="1:14" ht="12.75">
      <c r="A236" s="474" t="s">
        <v>779</v>
      </c>
      <c r="B236" s="476" t="s">
        <v>2717</v>
      </c>
      <c r="C236" s="476" t="s">
        <v>802</v>
      </c>
      <c r="D236" s="476" t="s">
        <v>699</v>
      </c>
      <c r="E236" s="118" t="s">
        <v>1238</v>
      </c>
      <c r="F236" s="478" t="s">
        <v>1300</v>
      </c>
      <c r="G236" s="480">
        <v>182</v>
      </c>
      <c r="H236" s="482">
        <v>38928</v>
      </c>
      <c r="I236" s="482">
        <v>38933</v>
      </c>
      <c r="J236" s="484">
        <v>1288</v>
      </c>
      <c r="K236" s="484">
        <v>1288</v>
      </c>
      <c r="L236" s="476" t="s">
        <v>3032</v>
      </c>
      <c r="M236" s="486" t="s">
        <v>1027</v>
      </c>
      <c r="N236" s="449" t="s">
        <v>1027</v>
      </c>
    </row>
    <row r="237" spans="1:14" ht="12.75">
      <c r="A237" s="474"/>
      <c r="B237" s="476"/>
      <c r="C237" s="476"/>
      <c r="D237" s="476"/>
      <c r="E237" s="118" t="s">
        <v>1239</v>
      </c>
      <c r="F237" s="478"/>
      <c r="G237" s="480"/>
      <c r="H237" s="482"/>
      <c r="I237" s="482"/>
      <c r="J237" s="484"/>
      <c r="K237" s="484"/>
      <c r="L237" s="476"/>
      <c r="M237" s="486"/>
      <c r="N237" s="449"/>
    </row>
    <row r="238" spans="1:14" ht="12.75">
      <c r="A238" s="474" t="s">
        <v>779</v>
      </c>
      <c r="B238" s="476" t="s">
        <v>2718</v>
      </c>
      <c r="C238" s="476" t="s">
        <v>802</v>
      </c>
      <c r="D238" s="476" t="s">
        <v>699</v>
      </c>
      <c r="E238" s="118" t="s">
        <v>2719</v>
      </c>
      <c r="F238" s="478" t="s">
        <v>2721</v>
      </c>
      <c r="G238" s="480">
        <v>185</v>
      </c>
      <c r="H238" s="482">
        <v>38911</v>
      </c>
      <c r="I238" s="482">
        <v>38915</v>
      </c>
      <c r="J238" s="484">
        <v>1315</v>
      </c>
      <c r="K238" s="484">
        <v>1315</v>
      </c>
      <c r="L238" s="476" t="s">
        <v>3032</v>
      </c>
      <c r="M238" s="486" t="s">
        <v>1027</v>
      </c>
      <c r="N238" s="449" t="s">
        <v>1027</v>
      </c>
    </row>
    <row r="239" spans="1:14" ht="12.75">
      <c r="A239" s="474"/>
      <c r="B239" s="476"/>
      <c r="C239" s="476"/>
      <c r="D239" s="476"/>
      <c r="E239" s="118" t="s">
        <v>2720</v>
      </c>
      <c r="F239" s="478"/>
      <c r="G239" s="480"/>
      <c r="H239" s="482"/>
      <c r="I239" s="482"/>
      <c r="J239" s="484"/>
      <c r="K239" s="484"/>
      <c r="L239" s="476"/>
      <c r="M239" s="486"/>
      <c r="N239" s="449"/>
    </row>
    <row r="240" spans="1:14" ht="12.75">
      <c r="A240" s="474" t="s">
        <v>779</v>
      </c>
      <c r="B240" s="476" t="s">
        <v>2722</v>
      </c>
      <c r="C240" s="476" t="s">
        <v>802</v>
      </c>
      <c r="D240" s="476" t="s">
        <v>699</v>
      </c>
      <c r="E240" s="118" t="s">
        <v>2723</v>
      </c>
      <c r="F240" s="478" t="s">
        <v>1284</v>
      </c>
      <c r="G240" s="480">
        <v>182</v>
      </c>
      <c r="H240" s="482">
        <v>38917</v>
      </c>
      <c r="I240" s="482">
        <v>38921</v>
      </c>
      <c r="J240" s="484">
        <v>1323</v>
      </c>
      <c r="K240" s="484">
        <v>1323</v>
      </c>
      <c r="L240" s="476" t="s">
        <v>3032</v>
      </c>
      <c r="M240" s="486" t="s">
        <v>1027</v>
      </c>
      <c r="N240" s="449" t="s">
        <v>1027</v>
      </c>
    </row>
    <row r="241" spans="1:14" ht="12.75">
      <c r="A241" s="474"/>
      <c r="B241" s="476"/>
      <c r="C241" s="476"/>
      <c r="D241" s="476"/>
      <c r="E241" s="118" t="s">
        <v>2724</v>
      </c>
      <c r="F241" s="478"/>
      <c r="G241" s="480"/>
      <c r="H241" s="482"/>
      <c r="I241" s="482"/>
      <c r="J241" s="484"/>
      <c r="K241" s="484"/>
      <c r="L241" s="476"/>
      <c r="M241" s="486"/>
      <c r="N241" s="449"/>
    </row>
    <row r="242" spans="1:14" ht="12.75">
      <c r="A242" s="474" t="s">
        <v>779</v>
      </c>
      <c r="B242" s="476" t="s">
        <v>2725</v>
      </c>
      <c r="C242" s="476" t="s">
        <v>802</v>
      </c>
      <c r="D242" s="476" t="s">
        <v>699</v>
      </c>
      <c r="E242" s="118" t="s">
        <v>2726</v>
      </c>
      <c r="F242" s="478" t="s">
        <v>1305</v>
      </c>
      <c r="G242" s="480">
        <v>191</v>
      </c>
      <c r="H242" s="482">
        <v>38963</v>
      </c>
      <c r="I242" s="482">
        <v>38968</v>
      </c>
      <c r="J242" s="484">
        <v>1349</v>
      </c>
      <c r="K242" s="484">
        <v>1349</v>
      </c>
      <c r="L242" s="476" t="s">
        <v>239</v>
      </c>
      <c r="M242" s="486" t="s">
        <v>1027</v>
      </c>
      <c r="N242" s="449" t="s">
        <v>1027</v>
      </c>
    </row>
    <row r="243" spans="1:14" ht="12.75">
      <c r="A243" s="474"/>
      <c r="B243" s="476"/>
      <c r="C243" s="476"/>
      <c r="D243" s="476"/>
      <c r="E243" s="118" t="s">
        <v>1231</v>
      </c>
      <c r="F243" s="478"/>
      <c r="G243" s="480"/>
      <c r="H243" s="482"/>
      <c r="I243" s="482"/>
      <c r="J243" s="484"/>
      <c r="K243" s="484"/>
      <c r="L243" s="476"/>
      <c r="M243" s="486"/>
      <c r="N243" s="449"/>
    </row>
    <row r="244" spans="1:14" ht="12.75">
      <c r="A244" s="474" t="s">
        <v>779</v>
      </c>
      <c r="B244" s="476" t="s">
        <v>2727</v>
      </c>
      <c r="C244" s="476" t="s">
        <v>2707</v>
      </c>
      <c r="D244" s="476" t="s">
        <v>698</v>
      </c>
      <c r="E244" s="118" t="s">
        <v>2728</v>
      </c>
      <c r="F244" s="478" t="s">
        <v>1306</v>
      </c>
      <c r="G244" s="480">
        <v>114</v>
      </c>
      <c r="H244" s="482">
        <v>39038</v>
      </c>
      <c r="I244" s="482">
        <v>39047</v>
      </c>
      <c r="J244" s="484">
        <v>1944</v>
      </c>
      <c r="K244" s="484">
        <v>1944</v>
      </c>
      <c r="L244" s="476" t="s">
        <v>239</v>
      </c>
      <c r="M244" s="486" t="s">
        <v>60</v>
      </c>
      <c r="N244" s="449" t="s">
        <v>60</v>
      </c>
    </row>
    <row r="245" spans="1:14" ht="12.75">
      <c r="A245" s="474"/>
      <c r="B245" s="476"/>
      <c r="C245" s="476"/>
      <c r="D245" s="476"/>
      <c r="E245" s="118" t="s">
        <v>2729</v>
      </c>
      <c r="F245" s="478"/>
      <c r="G245" s="480"/>
      <c r="H245" s="482"/>
      <c r="I245" s="482"/>
      <c r="J245" s="484"/>
      <c r="K245" s="484"/>
      <c r="L245" s="476"/>
      <c r="M245" s="486"/>
      <c r="N245" s="449"/>
    </row>
    <row r="246" spans="1:14" ht="12.75">
      <c r="A246" s="474" t="s">
        <v>779</v>
      </c>
      <c r="B246" s="476" t="s">
        <v>2730</v>
      </c>
      <c r="C246" s="476" t="s">
        <v>2731</v>
      </c>
      <c r="D246" s="476" t="s">
        <v>699</v>
      </c>
      <c r="E246" s="118" t="s">
        <v>2732</v>
      </c>
      <c r="F246" s="478" t="s">
        <v>2734</v>
      </c>
      <c r="G246" s="480">
        <v>64.6</v>
      </c>
      <c r="H246" s="482">
        <v>38719</v>
      </c>
      <c r="I246" s="482">
        <v>38740</v>
      </c>
      <c r="J246" s="484">
        <v>2172</v>
      </c>
      <c r="K246" s="484">
        <v>2172</v>
      </c>
      <c r="L246" s="476" t="s">
        <v>71</v>
      </c>
      <c r="M246" s="486" t="s">
        <v>77</v>
      </c>
      <c r="N246" s="449" t="s">
        <v>77</v>
      </c>
    </row>
    <row r="247" spans="1:14" ht="12.75">
      <c r="A247" s="474"/>
      <c r="B247" s="476"/>
      <c r="C247" s="476"/>
      <c r="D247" s="476"/>
      <c r="E247" s="118" t="s">
        <v>2733</v>
      </c>
      <c r="F247" s="478"/>
      <c r="G247" s="480"/>
      <c r="H247" s="482"/>
      <c r="I247" s="482"/>
      <c r="J247" s="484"/>
      <c r="K247" s="484"/>
      <c r="L247" s="476"/>
      <c r="M247" s="486"/>
      <c r="N247" s="449"/>
    </row>
    <row r="248" spans="1:14" ht="12.75">
      <c r="A248" s="474" t="s">
        <v>779</v>
      </c>
      <c r="B248" s="476" t="s">
        <v>2735</v>
      </c>
      <c r="C248" s="476" t="s">
        <v>913</v>
      </c>
      <c r="D248" s="476" t="s">
        <v>699</v>
      </c>
      <c r="E248" s="118" t="s">
        <v>2736</v>
      </c>
      <c r="F248" s="478" t="s">
        <v>1307</v>
      </c>
      <c r="G248" s="480">
        <v>175</v>
      </c>
      <c r="H248" s="482">
        <v>38939</v>
      </c>
      <c r="I248" s="482">
        <v>38941</v>
      </c>
      <c r="J248" s="478">
        <v>100</v>
      </c>
      <c r="K248" s="478">
        <v>100</v>
      </c>
      <c r="L248" s="476" t="s">
        <v>239</v>
      </c>
      <c r="M248" s="486" t="s">
        <v>60</v>
      </c>
      <c r="N248" s="449" t="s">
        <v>60</v>
      </c>
    </row>
    <row r="249" spans="1:14" ht="12.75">
      <c r="A249" s="474"/>
      <c r="B249" s="476"/>
      <c r="C249" s="476"/>
      <c r="D249" s="476"/>
      <c r="E249" s="118" t="s">
        <v>2737</v>
      </c>
      <c r="F249" s="478"/>
      <c r="G249" s="480"/>
      <c r="H249" s="482"/>
      <c r="I249" s="482"/>
      <c r="J249" s="478"/>
      <c r="K249" s="478"/>
      <c r="L249" s="476"/>
      <c r="M249" s="486"/>
      <c r="N249" s="449"/>
    </row>
    <row r="250" spans="1:14" ht="12.75">
      <c r="A250" s="474" t="s">
        <v>779</v>
      </c>
      <c r="B250" s="476" t="s">
        <v>2738</v>
      </c>
      <c r="C250" s="476" t="s">
        <v>913</v>
      </c>
      <c r="D250" s="476" t="s">
        <v>699</v>
      </c>
      <c r="E250" s="118" t="s">
        <v>2736</v>
      </c>
      <c r="F250" s="478" t="s">
        <v>1307</v>
      </c>
      <c r="G250" s="480">
        <v>175</v>
      </c>
      <c r="H250" s="482">
        <v>38943</v>
      </c>
      <c r="I250" s="482">
        <v>38944</v>
      </c>
      <c r="J250" s="478">
        <v>231</v>
      </c>
      <c r="K250" s="478">
        <v>231</v>
      </c>
      <c r="L250" s="476" t="s">
        <v>239</v>
      </c>
      <c r="M250" s="486" t="s">
        <v>60</v>
      </c>
      <c r="N250" s="449" t="s">
        <v>60</v>
      </c>
    </row>
    <row r="251" spans="1:14" ht="12.75">
      <c r="A251" s="474"/>
      <c r="B251" s="476"/>
      <c r="C251" s="476"/>
      <c r="D251" s="476"/>
      <c r="E251" s="118" t="s">
        <v>2737</v>
      </c>
      <c r="F251" s="478"/>
      <c r="G251" s="480"/>
      <c r="H251" s="482"/>
      <c r="I251" s="482"/>
      <c r="J251" s="478"/>
      <c r="K251" s="478"/>
      <c r="L251" s="476"/>
      <c r="M251" s="486"/>
      <c r="N251" s="449"/>
    </row>
    <row r="252" spans="1:14" ht="12.75">
      <c r="A252" s="474" t="s">
        <v>779</v>
      </c>
      <c r="B252" s="476" t="s">
        <v>2739</v>
      </c>
      <c r="C252" s="476"/>
      <c r="D252" s="476" t="s">
        <v>699</v>
      </c>
      <c r="E252" s="118" t="s">
        <v>2740</v>
      </c>
      <c r="F252" s="478" t="s">
        <v>1308</v>
      </c>
      <c r="G252" s="480">
        <v>81</v>
      </c>
      <c r="H252" s="482">
        <v>39071</v>
      </c>
      <c r="I252" s="482">
        <v>39077</v>
      </c>
      <c r="J252" s="484">
        <v>1455</v>
      </c>
      <c r="K252" s="484">
        <v>1455</v>
      </c>
      <c r="L252" s="476" t="s">
        <v>3032</v>
      </c>
      <c r="M252" s="486" t="s">
        <v>1027</v>
      </c>
      <c r="N252" s="449" t="s">
        <v>1027</v>
      </c>
    </row>
    <row r="253" spans="1:14" ht="12.75">
      <c r="A253" s="474"/>
      <c r="B253" s="476"/>
      <c r="C253" s="476"/>
      <c r="D253" s="476"/>
      <c r="E253" s="118" t="s">
        <v>2741</v>
      </c>
      <c r="F253" s="478"/>
      <c r="G253" s="480"/>
      <c r="H253" s="482"/>
      <c r="I253" s="482"/>
      <c r="J253" s="484"/>
      <c r="K253" s="484"/>
      <c r="L253" s="476"/>
      <c r="M253" s="486"/>
      <c r="N253" s="449"/>
    </row>
    <row r="254" spans="1:14" ht="12.75">
      <c r="A254" s="474" t="s">
        <v>779</v>
      </c>
      <c r="B254" s="476" t="s">
        <v>2742</v>
      </c>
      <c r="C254" s="476" t="s">
        <v>781</v>
      </c>
      <c r="D254" s="476" t="s">
        <v>699</v>
      </c>
      <c r="E254" s="118" t="s">
        <v>2743</v>
      </c>
      <c r="F254" s="478" t="s">
        <v>1309</v>
      </c>
      <c r="G254" s="480">
        <v>171.2</v>
      </c>
      <c r="H254" s="482">
        <v>38929</v>
      </c>
      <c r="I254" s="482">
        <v>38938</v>
      </c>
      <c r="J254" s="484">
        <v>1423</v>
      </c>
      <c r="K254" s="484">
        <v>1423</v>
      </c>
      <c r="L254" s="476" t="s">
        <v>239</v>
      </c>
      <c r="M254" s="486" t="s">
        <v>60</v>
      </c>
      <c r="N254" s="449" t="s">
        <v>60</v>
      </c>
    </row>
    <row r="255" spans="1:14" ht="12.75">
      <c r="A255" s="474"/>
      <c r="B255" s="476"/>
      <c r="C255" s="476"/>
      <c r="D255" s="476"/>
      <c r="E255" s="118" t="s">
        <v>2744</v>
      </c>
      <c r="F255" s="478"/>
      <c r="G255" s="480"/>
      <c r="H255" s="482"/>
      <c r="I255" s="482"/>
      <c r="J255" s="484"/>
      <c r="K255" s="484"/>
      <c r="L255" s="476"/>
      <c r="M255" s="486"/>
      <c r="N255" s="449"/>
    </row>
    <row r="256" spans="1:14" ht="12.75">
      <c r="A256" s="474" t="s">
        <v>779</v>
      </c>
      <c r="B256" s="476" t="s">
        <v>2745</v>
      </c>
      <c r="C256" s="476" t="s">
        <v>2746</v>
      </c>
      <c r="D256" s="476" t="s">
        <v>699</v>
      </c>
      <c r="E256" s="118" t="s">
        <v>2747</v>
      </c>
      <c r="F256" s="478" t="s">
        <v>1310</v>
      </c>
      <c r="G256" s="480">
        <v>128</v>
      </c>
      <c r="H256" s="482">
        <v>38745</v>
      </c>
      <c r="I256" s="482">
        <v>38755</v>
      </c>
      <c r="J256" s="484">
        <v>2100</v>
      </c>
      <c r="K256" s="484">
        <v>2100</v>
      </c>
      <c r="L256" s="476" t="s">
        <v>76</v>
      </c>
      <c r="M256" s="486" t="s">
        <v>77</v>
      </c>
      <c r="N256" s="449" t="s">
        <v>77</v>
      </c>
    </row>
    <row r="257" spans="1:14" ht="12.75">
      <c r="A257" s="474"/>
      <c r="B257" s="476"/>
      <c r="C257" s="476"/>
      <c r="D257" s="476"/>
      <c r="E257" s="118" t="s">
        <v>2748</v>
      </c>
      <c r="F257" s="478"/>
      <c r="G257" s="480"/>
      <c r="H257" s="482"/>
      <c r="I257" s="482"/>
      <c r="J257" s="484"/>
      <c r="K257" s="484"/>
      <c r="L257" s="476"/>
      <c r="M257" s="486"/>
      <c r="N257" s="449"/>
    </row>
    <row r="258" spans="1:14" ht="12.75">
      <c r="A258" s="474" t="s">
        <v>779</v>
      </c>
      <c r="B258" s="476" t="s">
        <v>2749</v>
      </c>
      <c r="C258" s="476" t="s">
        <v>2750</v>
      </c>
      <c r="D258" s="476" t="s">
        <v>699</v>
      </c>
      <c r="E258" s="118" t="s">
        <v>2751</v>
      </c>
      <c r="F258" s="478" t="s">
        <v>2753</v>
      </c>
      <c r="G258" s="480">
        <v>119</v>
      </c>
      <c r="H258" s="482">
        <v>38984</v>
      </c>
      <c r="I258" s="482">
        <v>38993</v>
      </c>
      <c r="J258" s="484">
        <v>1923</v>
      </c>
      <c r="K258" s="484">
        <v>1923</v>
      </c>
      <c r="L258" s="476" t="s">
        <v>3032</v>
      </c>
      <c r="M258" s="486" t="s">
        <v>1027</v>
      </c>
      <c r="N258" s="449" t="s">
        <v>1027</v>
      </c>
    </row>
    <row r="259" spans="1:14" ht="12.75">
      <c r="A259" s="474"/>
      <c r="B259" s="476"/>
      <c r="C259" s="476"/>
      <c r="D259" s="476"/>
      <c r="E259" s="118" t="s">
        <v>2752</v>
      </c>
      <c r="F259" s="478"/>
      <c r="G259" s="480"/>
      <c r="H259" s="482"/>
      <c r="I259" s="482"/>
      <c r="J259" s="484"/>
      <c r="K259" s="484"/>
      <c r="L259" s="476"/>
      <c r="M259" s="486"/>
      <c r="N259" s="449"/>
    </row>
    <row r="260" spans="1:14" ht="12.75">
      <c r="A260" s="474" t="s">
        <v>779</v>
      </c>
      <c r="B260" s="476" t="s">
        <v>2754</v>
      </c>
      <c r="C260" s="476" t="s">
        <v>2750</v>
      </c>
      <c r="D260" s="476" t="s">
        <v>699</v>
      </c>
      <c r="E260" s="118" t="s">
        <v>2755</v>
      </c>
      <c r="F260" s="478" t="s">
        <v>1311</v>
      </c>
      <c r="G260" s="480">
        <v>116</v>
      </c>
      <c r="H260" s="482">
        <v>38749</v>
      </c>
      <c r="I260" s="482">
        <v>38760</v>
      </c>
      <c r="J260" s="484">
        <v>1953</v>
      </c>
      <c r="K260" s="484">
        <v>1953</v>
      </c>
      <c r="L260" s="476" t="s">
        <v>3032</v>
      </c>
      <c r="M260" s="486" t="s">
        <v>77</v>
      </c>
      <c r="N260" s="449" t="s">
        <v>77</v>
      </c>
    </row>
    <row r="261" spans="1:14" ht="12.75">
      <c r="A261" s="474"/>
      <c r="B261" s="476"/>
      <c r="C261" s="476"/>
      <c r="D261" s="476"/>
      <c r="E261" s="118" t="s">
        <v>2756</v>
      </c>
      <c r="F261" s="478"/>
      <c r="G261" s="480"/>
      <c r="H261" s="482"/>
      <c r="I261" s="482"/>
      <c r="J261" s="484"/>
      <c r="K261" s="484"/>
      <c r="L261" s="476"/>
      <c r="M261" s="486"/>
      <c r="N261" s="449"/>
    </row>
    <row r="262" spans="1:14" ht="12.75">
      <c r="A262" s="474" t="s">
        <v>779</v>
      </c>
      <c r="B262" s="476" t="s">
        <v>2757</v>
      </c>
      <c r="C262" s="476" t="s">
        <v>2750</v>
      </c>
      <c r="D262" s="476" t="s">
        <v>699</v>
      </c>
      <c r="E262" s="118" t="s">
        <v>2758</v>
      </c>
      <c r="F262" s="478" t="s">
        <v>2760</v>
      </c>
      <c r="G262" s="480">
        <v>118.5</v>
      </c>
      <c r="H262" s="482">
        <v>38730</v>
      </c>
      <c r="I262" s="482">
        <v>38742</v>
      </c>
      <c r="J262" s="484">
        <v>1637</v>
      </c>
      <c r="K262" s="484">
        <v>1637</v>
      </c>
      <c r="L262" s="476" t="s">
        <v>3032</v>
      </c>
      <c r="M262" s="486" t="s">
        <v>77</v>
      </c>
      <c r="N262" s="449" t="s">
        <v>77</v>
      </c>
    </row>
    <row r="263" spans="1:14" ht="12.75">
      <c r="A263" s="474"/>
      <c r="B263" s="476"/>
      <c r="C263" s="476"/>
      <c r="D263" s="476"/>
      <c r="E263" s="118" t="s">
        <v>2759</v>
      </c>
      <c r="F263" s="478"/>
      <c r="G263" s="480"/>
      <c r="H263" s="482"/>
      <c r="I263" s="482"/>
      <c r="J263" s="484"/>
      <c r="K263" s="484"/>
      <c r="L263" s="476"/>
      <c r="M263" s="486"/>
      <c r="N263" s="449"/>
    </row>
    <row r="264" spans="1:14" ht="12.75">
      <c r="A264" s="474" t="s">
        <v>779</v>
      </c>
      <c r="B264" s="476" t="s">
        <v>2761</v>
      </c>
      <c r="C264" s="476" t="s">
        <v>2750</v>
      </c>
      <c r="D264" s="476" t="s">
        <v>699</v>
      </c>
      <c r="E264" s="118" t="s">
        <v>2762</v>
      </c>
      <c r="F264" s="478" t="s">
        <v>2764</v>
      </c>
      <c r="G264" s="480">
        <v>102</v>
      </c>
      <c r="H264" s="482">
        <v>38997</v>
      </c>
      <c r="I264" s="482">
        <v>39003</v>
      </c>
      <c r="J264" s="484">
        <v>1927</v>
      </c>
      <c r="K264" s="484">
        <v>1927</v>
      </c>
      <c r="L264" s="476" t="s">
        <v>258</v>
      </c>
      <c r="M264" s="486" t="s">
        <v>1027</v>
      </c>
      <c r="N264" s="449" t="s">
        <v>1027</v>
      </c>
    </row>
    <row r="265" spans="1:14" ht="12.75">
      <c r="A265" s="474"/>
      <c r="B265" s="476"/>
      <c r="C265" s="476"/>
      <c r="D265" s="476"/>
      <c r="E265" s="118" t="s">
        <v>2763</v>
      </c>
      <c r="F265" s="478"/>
      <c r="G265" s="480"/>
      <c r="H265" s="482"/>
      <c r="I265" s="482"/>
      <c r="J265" s="484"/>
      <c r="K265" s="484"/>
      <c r="L265" s="476"/>
      <c r="M265" s="486"/>
      <c r="N265" s="449"/>
    </row>
    <row r="266" spans="1:14" ht="12.75">
      <c r="A266" s="474" t="s">
        <v>779</v>
      </c>
      <c r="B266" s="476" t="s">
        <v>2765</v>
      </c>
      <c r="C266" s="476" t="s">
        <v>2750</v>
      </c>
      <c r="D266" s="476" t="s">
        <v>699</v>
      </c>
      <c r="E266" s="118" t="s">
        <v>2766</v>
      </c>
      <c r="F266" s="478" t="s">
        <v>2768</v>
      </c>
      <c r="G266" s="480">
        <v>107</v>
      </c>
      <c r="H266" s="482">
        <v>39006</v>
      </c>
      <c r="I266" s="482">
        <v>39015</v>
      </c>
      <c r="J266" s="484">
        <v>1928</v>
      </c>
      <c r="K266" s="484">
        <v>1928</v>
      </c>
      <c r="L266" s="476" t="s">
        <v>3032</v>
      </c>
      <c r="M266" s="486" t="s">
        <v>1027</v>
      </c>
      <c r="N266" s="449" t="s">
        <v>1027</v>
      </c>
    </row>
    <row r="267" spans="1:14" ht="12.75">
      <c r="A267" s="474"/>
      <c r="B267" s="476"/>
      <c r="C267" s="476"/>
      <c r="D267" s="476"/>
      <c r="E267" s="118" t="s">
        <v>2767</v>
      </c>
      <c r="F267" s="478"/>
      <c r="G267" s="480"/>
      <c r="H267" s="482"/>
      <c r="I267" s="482"/>
      <c r="J267" s="484"/>
      <c r="K267" s="484"/>
      <c r="L267" s="476"/>
      <c r="M267" s="486"/>
      <c r="N267" s="449"/>
    </row>
    <row r="268" spans="1:14" ht="12.75">
      <c r="A268" s="474" t="s">
        <v>779</v>
      </c>
      <c r="B268" s="476" t="s">
        <v>2769</v>
      </c>
      <c r="C268" s="476"/>
      <c r="D268" s="476" t="s">
        <v>699</v>
      </c>
      <c r="E268" s="118" t="s">
        <v>2770</v>
      </c>
      <c r="F268" s="478" t="s">
        <v>1312</v>
      </c>
      <c r="G268" s="480">
        <v>131</v>
      </c>
      <c r="H268" s="482">
        <v>39016</v>
      </c>
      <c r="I268" s="482">
        <v>39024</v>
      </c>
      <c r="J268" s="484">
        <v>1757</v>
      </c>
      <c r="K268" s="484">
        <v>1757</v>
      </c>
      <c r="L268" s="476" t="s">
        <v>3032</v>
      </c>
      <c r="M268" s="486" t="s">
        <v>1027</v>
      </c>
      <c r="N268" s="449" t="s">
        <v>1027</v>
      </c>
    </row>
    <row r="269" spans="1:14" ht="12.75">
      <c r="A269" s="474"/>
      <c r="B269" s="476"/>
      <c r="C269" s="476"/>
      <c r="D269" s="476"/>
      <c r="E269" s="118" t="s">
        <v>2771</v>
      </c>
      <c r="F269" s="478"/>
      <c r="G269" s="480"/>
      <c r="H269" s="482"/>
      <c r="I269" s="482"/>
      <c r="J269" s="484"/>
      <c r="K269" s="484"/>
      <c r="L269" s="476"/>
      <c r="M269" s="486"/>
      <c r="N269" s="449"/>
    </row>
    <row r="270" spans="1:14" ht="12.75">
      <c r="A270" s="474" t="s">
        <v>779</v>
      </c>
      <c r="B270" s="476" t="s">
        <v>2772</v>
      </c>
      <c r="C270" s="476" t="s">
        <v>2750</v>
      </c>
      <c r="D270" s="476" t="s">
        <v>699</v>
      </c>
      <c r="E270" s="118" t="s">
        <v>2773</v>
      </c>
      <c r="F270" s="478" t="s">
        <v>1313</v>
      </c>
      <c r="G270" s="480">
        <v>128</v>
      </c>
      <c r="H270" s="482">
        <v>39044</v>
      </c>
      <c r="I270" s="482">
        <v>39050</v>
      </c>
      <c r="J270" s="484">
        <v>1949</v>
      </c>
      <c r="K270" s="484">
        <v>1949</v>
      </c>
      <c r="L270" s="476" t="s">
        <v>3032</v>
      </c>
      <c r="M270" s="486" t="s">
        <v>77</v>
      </c>
      <c r="N270" s="449" t="s">
        <v>77</v>
      </c>
    </row>
    <row r="271" spans="1:14" ht="12.75">
      <c r="A271" s="474"/>
      <c r="B271" s="476"/>
      <c r="C271" s="476"/>
      <c r="D271" s="476"/>
      <c r="E271" s="118" t="s">
        <v>2774</v>
      </c>
      <c r="F271" s="478"/>
      <c r="G271" s="480"/>
      <c r="H271" s="482"/>
      <c r="I271" s="482"/>
      <c r="J271" s="484"/>
      <c r="K271" s="484"/>
      <c r="L271" s="476"/>
      <c r="M271" s="486"/>
      <c r="N271" s="449"/>
    </row>
    <row r="272" spans="1:14" ht="12.75">
      <c r="A272" s="474" t="s">
        <v>779</v>
      </c>
      <c r="B272" s="476" t="s">
        <v>2775</v>
      </c>
      <c r="C272" s="476" t="s">
        <v>2750</v>
      </c>
      <c r="D272" s="476" t="s">
        <v>699</v>
      </c>
      <c r="E272" s="118" t="s">
        <v>2776</v>
      </c>
      <c r="F272" s="478" t="s">
        <v>1314</v>
      </c>
      <c r="G272" s="480">
        <v>113</v>
      </c>
      <c r="H272" s="482">
        <v>39053</v>
      </c>
      <c r="I272" s="482">
        <v>39059</v>
      </c>
      <c r="J272" s="484">
        <v>1932</v>
      </c>
      <c r="K272" s="484">
        <v>1932</v>
      </c>
      <c r="L272" s="476" t="s">
        <v>258</v>
      </c>
      <c r="M272" s="486" t="s">
        <v>77</v>
      </c>
      <c r="N272" s="449" t="s">
        <v>77</v>
      </c>
    </row>
    <row r="273" spans="1:14" ht="12.75">
      <c r="A273" s="474"/>
      <c r="B273" s="476"/>
      <c r="C273" s="476"/>
      <c r="D273" s="476"/>
      <c r="E273" s="118" t="s">
        <v>2777</v>
      </c>
      <c r="F273" s="478"/>
      <c r="G273" s="480"/>
      <c r="H273" s="482"/>
      <c r="I273" s="482"/>
      <c r="J273" s="484"/>
      <c r="K273" s="484"/>
      <c r="L273" s="476"/>
      <c r="M273" s="486"/>
      <c r="N273" s="449"/>
    </row>
    <row r="274" spans="1:14" ht="12.75">
      <c r="A274" s="474" t="s">
        <v>779</v>
      </c>
      <c r="B274" s="476" t="s">
        <v>2778</v>
      </c>
      <c r="C274" s="476" t="s">
        <v>2750</v>
      </c>
      <c r="D274" s="476" t="s">
        <v>699</v>
      </c>
      <c r="E274" s="118" t="s">
        <v>2779</v>
      </c>
      <c r="F274" s="478" t="s">
        <v>1315</v>
      </c>
      <c r="G274" s="480">
        <v>120</v>
      </c>
      <c r="H274" s="482">
        <v>39026</v>
      </c>
      <c r="I274" s="482">
        <v>39032</v>
      </c>
      <c r="J274" s="484">
        <v>1931</v>
      </c>
      <c r="K274" s="484">
        <v>1931</v>
      </c>
      <c r="L274" s="476" t="s">
        <v>3032</v>
      </c>
      <c r="M274" s="486" t="s">
        <v>77</v>
      </c>
      <c r="N274" s="449" t="s">
        <v>77</v>
      </c>
    </row>
    <row r="275" spans="1:14" ht="12.75">
      <c r="A275" s="474"/>
      <c r="B275" s="476"/>
      <c r="C275" s="476"/>
      <c r="D275" s="476"/>
      <c r="E275" s="118" t="s">
        <v>2780</v>
      </c>
      <c r="F275" s="478"/>
      <c r="G275" s="480"/>
      <c r="H275" s="482"/>
      <c r="I275" s="482"/>
      <c r="J275" s="484"/>
      <c r="K275" s="484"/>
      <c r="L275" s="476"/>
      <c r="M275" s="486"/>
      <c r="N275" s="449"/>
    </row>
    <row r="276" spans="1:14" ht="12.75">
      <c r="A276" s="474" t="s">
        <v>779</v>
      </c>
      <c r="B276" s="476" t="s">
        <v>2781</v>
      </c>
      <c r="C276" s="476" t="s">
        <v>2750</v>
      </c>
      <c r="D276" s="476" t="s">
        <v>699</v>
      </c>
      <c r="E276" s="118" t="s">
        <v>2782</v>
      </c>
      <c r="F276" s="478" t="s">
        <v>1316</v>
      </c>
      <c r="G276" s="480">
        <v>130</v>
      </c>
      <c r="H276" s="482">
        <v>39036</v>
      </c>
      <c r="I276" s="482">
        <v>39041</v>
      </c>
      <c r="J276" s="484">
        <v>1707</v>
      </c>
      <c r="K276" s="484">
        <v>1707</v>
      </c>
      <c r="L276" s="476" t="s">
        <v>3032</v>
      </c>
      <c r="M276" s="486" t="s">
        <v>77</v>
      </c>
      <c r="N276" s="449" t="s">
        <v>77</v>
      </c>
    </row>
    <row r="277" spans="1:14" ht="12.75">
      <c r="A277" s="474"/>
      <c r="B277" s="476"/>
      <c r="C277" s="476"/>
      <c r="D277" s="476"/>
      <c r="E277" s="118" t="s">
        <v>2783</v>
      </c>
      <c r="F277" s="478"/>
      <c r="G277" s="480"/>
      <c r="H277" s="482"/>
      <c r="I277" s="482"/>
      <c r="J277" s="484"/>
      <c r="K277" s="484"/>
      <c r="L277" s="476"/>
      <c r="M277" s="486"/>
      <c r="N277" s="449"/>
    </row>
    <row r="278" spans="1:14" ht="12.75">
      <c r="A278" s="474" t="s">
        <v>779</v>
      </c>
      <c r="B278" s="476" t="s">
        <v>2784</v>
      </c>
      <c r="C278" s="476" t="s">
        <v>2750</v>
      </c>
      <c r="D278" s="476" t="s">
        <v>699</v>
      </c>
      <c r="E278" s="118" t="s">
        <v>2785</v>
      </c>
      <c r="F278" s="478" t="s">
        <v>1312</v>
      </c>
      <c r="G278" s="480">
        <v>131</v>
      </c>
      <c r="H278" s="482">
        <v>39063</v>
      </c>
      <c r="I278" s="482">
        <v>39068</v>
      </c>
      <c r="J278" s="484">
        <v>1706</v>
      </c>
      <c r="K278" s="484">
        <v>1706</v>
      </c>
      <c r="L278" s="476" t="s">
        <v>3032</v>
      </c>
      <c r="M278" s="486" t="s">
        <v>1027</v>
      </c>
      <c r="N278" s="449" t="s">
        <v>1027</v>
      </c>
    </row>
    <row r="279" spans="1:14" ht="12.75">
      <c r="A279" s="474"/>
      <c r="B279" s="476"/>
      <c r="C279" s="476"/>
      <c r="D279" s="476"/>
      <c r="E279" s="118" t="s">
        <v>2786</v>
      </c>
      <c r="F279" s="478"/>
      <c r="G279" s="480"/>
      <c r="H279" s="482"/>
      <c r="I279" s="482"/>
      <c r="J279" s="484"/>
      <c r="K279" s="484"/>
      <c r="L279" s="476"/>
      <c r="M279" s="486"/>
      <c r="N279" s="449"/>
    </row>
    <row r="280" spans="1:14" ht="12.75">
      <c r="A280" s="474" t="s">
        <v>779</v>
      </c>
      <c r="B280" s="476" t="s">
        <v>2787</v>
      </c>
      <c r="C280" s="476" t="s">
        <v>781</v>
      </c>
      <c r="D280" s="476" t="s">
        <v>699</v>
      </c>
      <c r="E280" s="118" t="s">
        <v>2788</v>
      </c>
      <c r="F280" s="478" t="s">
        <v>1268</v>
      </c>
      <c r="G280" s="480">
        <v>206</v>
      </c>
      <c r="H280" s="482">
        <v>39053</v>
      </c>
      <c r="I280" s="482">
        <v>39058</v>
      </c>
      <c r="J280" s="484">
        <v>1352</v>
      </c>
      <c r="K280" s="484">
        <v>1352</v>
      </c>
      <c r="L280" s="476" t="s">
        <v>3032</v>
      </c>
      <c r="M280" s="486" t="s">
        <v>60</v>
      </c>
      <c r="N280" s="449" t="s">
        <v>1060</v>
      </c>
    </row>
    <row r="281" spans="1:14" ht="12.75">
      <c r="A281" s="474"/>
      <c r="B281" s="476"/>
      <c r="C281" s="476"/>
      <c r="D281" s="476"/>
      <c r="E281" s="118" t="s">
        <v>2789</v>
      </c>
      <c r="F281" s="478"/>
      <c r="G281" s="480"/>
      <c r="H281" s="482"/>
      <c r="I281" s="482"/>
      <c r="J281" s="484"/>
      <c r="K281" s="484"/>
      <c r="L281" s="476"/>
      <c r="M281" s="486"/>
      <c r="N281" s="449"/>
    </row>
    <row r="282" spans="1:14" ht="12.75">
      <c r="A282" s="450" t="s">
        <v>779</v>
      </c>
      <c r="B282" s="476" t="s">
        <v>2790</v>
      </c>
      <c r="C282" s="476" t="s">
        <v>781</v>
      </c>
      <c r="D282" s="476" t="s">
        <v>699</v>
      </c>
      <c r="E282" s="118" t="s">
        <v>2791</v>
      </c>
      <c r="F282" s="478" t="s">
        <v>3071</v>
      </c>
      <c r="G282" s="480">
        <v>198</v>
      </c>
      <c r="H282" s="482">
        <v>39060</v>
      </c>
      <c r="I282" s="482">
        <v>39066</v>
      </c>
      <c r="J282" s="484">
        <v>1348</v>
      </c>
      <c r="K282" s="484">
        <v>1348</v>
      </c>
      <c r="L282" s="476" t="s">
        <v>239</v>
      </c>
      <c r="M282" s="486" t="s">
        <v>60</v>
      </c>
      <c r="N282" s="449" t="s">
        <v>60</v>
      </c>
    </row>
    <row r="283" spans="1:14" ht="12.75">
      <c r="A283" s="450"/>
      <c r="B283" s="476"/>
      <c r="C283" s="476"/>
      <c r="D283" s="476"/>
      <c r="E283" s="118" t="s">
        <v>2792</v>
      </c>
      <c r="F283" s="478"/>
      <c r="G283" s="480"/>
      <c r="H283" s="482"/>
      <c r="I283" s="482"/>
      <c r="J283" s="484"/>
      <c r="K283" s="484"/>
      <c r="L283" s="476"/>
      <c r="M283" s="486"/>
      <c r="N283" s="449"/>
    </row>
    <row r="284" spans="1:14" ht="12.75">
      <c r="A284" s="474" t="s">
        <v>2793</v>
      </c>
      <c r="B284" s="476" t="s">
        <v>2794</v>
      </c>
      <c r="C284" s="476" t="s">
        <v>2795</v>
      </c>
      <c r="D284" s="476" t="s">
        <v>699</v>
      </c>
      <c r="E284" s="118" t="s">
        <v>2796</v>
      </c>
      <c r="F284" s="478" t="s">
        <v>237</v>
      </c>
      <c r="G284" s="480" t="s">
        <v>238</v>
      </c>
      <c r="H284" s="482">
        <v>38890</v>
      </c>
      <c r="I284" s="482">
        <v>39001</v>
      </c>
      <c r="J284" s="484">
        <v>2633</v>
      </c>
      <c r="K284" s="484">
        <v>2633</v>
      </c>
      <c r="L284" s="476" t="s">
        <v>258</v>
      </c>
      <c r="M284" s="486" t="s">
        <v>1027</v>
      </c>
      <c r="N284" s="449" t="s">
        <v>1027</v>
      </c>
    </row>
    <row r="285" spans="1:14" ht="12.75">
      <c r="A285" s="474"/>
      <c r="B285" s="476"/>
      <c r="C285" s="476"/>
      <c r="D285" s="476"/>
      <c r="E285" s="118" t="s">
        <v>2797</v>
      </c>
      <c r="F285" s="478"/>
      <c r="G285" s="480"/>
      <c r="H285" s="482"/>
      <c r="I285" s="482"/>
      <c r="J285" s="484"/>
      <c r="K285" s="484"/>
      <c r="L285" s="476"/>
      <c r="M285" s="486"/>
      <c r="N285" s="449"/>
    </row>
    <row r="286" spans="1:14" ht="12.75">
      <c r="A286" s="474" t="s">
        <v>2793</v>
      </c>
      <c r="B286" s="476" t="s">
        <v>2798</v>
      </c>
      <c r="C286" s="476" t="s">
        <v>2799</v>
      </c>
      <c r="D286" s="476" t="s">
        <v>346</v>
      </c>
      <c r="E286" s="118" t="s">
        <v>2800</v>
      </c>
      <c r="F286" s="478" t="s">
        <v>237</v>
      </c>
      <c r="G286" s="480">
        <v>236</v>
      </c>
      <c r="H286" s="482">
        <v>39053</v>
      </c>
      <c r="I286" s="482">
        <v>38718</v>
      </c>
      <c r="J286" s="484">
        <v>3011</v>
      </c>
      <c r="K286" s="484">
        <v>3011</v>
      </c>
      <c r="L286" s="476" t="s">
        <v>76</v>
      </c>
      <c r="M286" s="486" t="s">
        <v>1027</v>
      </c>
      <c r="N286" s="449" t="s">
        <v>1027</v>
      </c>
    </row>
    <row r="287" spans="1:14" ht="12.75">
      <c r="A287" s="474"/>
      <c r="B287" s="476"/>
      <c r="C287" s="476"/>
      <c r="D287" s="476"/>
      <c r="E287" s="118" t="s">
        <v>2801</v>
      </c>
      <c r="F287" s="478"/>
      <c r="G287" s="480"/>
      <c r="H287" s="482"/>
      <c r="I287" s="482"/>
      <c r="J287" s="484"/>
      <c r="K287" s="484"/>
      <c r="L287" s="476"/>
      <c r="M287" s="486"/>
      <c r="N287" s="449"/>
    </row>
    <row r="288" spans="1:14" ht="12.75">
      <c r="A288" s="474" t="s">
        <v>2802</v>
      </c>
      <c r="B288" s="476" t="s">
        <v>2803</v>
      </c>
      <c r="C288" s="476" t="s">
        <v>2804</v>
      </c>
      <c r="D288" s="476" t="s">
        <v>695</v>
      </c>
      <c r="E288" s="118" t="s">
        <v>2805</v>
      </c>
      <c r="F288" s="478" t="s">
        <v>237</v>
      </c>
      <c r="G288" s="480" t="s">
        <v>238</v>
      </c>
      <c r="H288" s="482">
        <v>38880</v>
      </c>
      <c r="I288" s="482">
        <v>38993</v>
      </c>
      <c r="J288" s="484">
        <v>1565</v>
      </c>
      <c r="K288" s="484">
        <v>1565</v>
      </c>
      <c r="L288" s="476" t="s">
        <v>76</v>
      </c>
      <c r="M288" s="486" t="s">
        <v>1027</v>
      </c>
      <c r="N288" s="449" t="s">
        <v>1027</v>
      </c>
    </row>
    <row r="289" spans="1:14" ht="13.5" thickBot="1">
      <c r="A289" s="451"/>
      <c r="B289" s="452"/>
      <c r="C289" s="452"/>
      <c r="D289" s="452"/>
      <c r="E289" s="89" t="s">
        <v>2806</v>
      </c>
      <c r="F289" s="453"/>
      <c r="G289" s="454"/>
      <c r="H289" s="455"/>
      <c r="I289" s="455"/>
      <c r="J289" s="456"/>
      <c r="K289" s="456"/>
      <c r="L289" s="452"/>
      <c r="M289" s="457"/>
      <c r="N289" s="458"/>
    </row>
    <row r="290" spans="1:14" ht="12.75">
      <c r="A290" s="374"/>
      <c r="B290" s="373"/>
      <c r="C290" s="373"/>
      <c r="D290" s="373"/>
      <c r="E290" s="373"/>
      <c r="F290" s="373"/>
      <c r="G290" s="373"/>
      <c r="H290" s="373"/>
      <c r="I290" s="373"/>
      <c r="J290" s="373"/>
      <c r="K290" s="373"/>
      <c r="L290" s="373"/>
      <c r="M290" s="373"/>
      <c r="N290" s="373"/>
    </row>
    <row r="291" spans="1:14" ht="16.5" thickBot="1">
      <c r="A291" s="362" t="s">
        <v>2807</v>
      </c>
      <c r="B291" s="363"/>
      <c r="C291" s="363"/>
      <c r="D291" s="364"/>
      <c r="E291" s="368"/>
      <c r="F291" s="42"/>
      <c r="G291" s="42"/>
      <c r="H291" s="42"/>
      <c r="I291" s="42"/>
      <c r="J291" s="42"/>
      <c r="K291" s="42"/>
      <c r="L291" s="42"/>
      <c r="M291" s="42"/>
      <c r="N291" s="42"/>
    </row>
    <row r="292" spans="1:14" ht="12.75">
      <c r="A292" s="100" t="s">
        <v>2808</v>
      </c>
      <c r="B292" s="101" t="s">
        <v>1319</v>
      </c>
      <c r="C292" s="101" t="s">
        <v>1320</v>
      </c>
      <c r="D292" s="102" t="s">
        <v>348</v>
      </c>
      <c r="E292" s="42"/>
      <c r="F292" s="42"/>
      <c r="G292" s="42"/>
      <c r="H292" s="42"/>
      <c r="I292" s="42"/>
      <c r="J292" s="42"/>
      <c r="K292" s="42"/>
      <c r="L292" s="42"/>
      <c r="M292" s="42"/>
      <c r="N292" s="42"/>
    </row>
    <row r="293" spans="1:14" ht="12.75">
      <c r="A293" s="123" t="s">
        <v>904</v>
      </c>
      <c r="B293" s="79">
        <v>137884</v>
      </c>
      <c r="C293" s="118">
        <v>0</v>
      </c>
      <c r="D293" s="137">
        <v>137884</v>
      </c>
      <c r="E293" s="42"/>
      <c r="F293" s="42"/>
      <c r="G293" s="42"/>
      <c r="H293" s="42"/>
      <c r="I293" s="42"/>
      <c r="J293" s="42"/>
      <c r="K293" s="42"/>
      <c r="L293" s="42"/>
      <c r="M293" s="42"/>
      <c r="N293" s="42"/>
    </row>
    <row r="294" spans="1:14" ht="12.75">
      <c r="A294" s="123" t="s">
        <v>900</v>
      </c>
      <c r="B294" s="79">
        <v>69672</v>
      </c>
      <c r="C294" s="118">
        <v>0</v>
      </c>
      <c r="D294" s="137">
        <v>69672</v>
      </c>
      <c r="E294" s="42"/>
      <c r="F294" s="42"/>
      <c r="G294" s="42"/>
      <c r="H294" s="42"/>
      <c r="I294" s="42"/>
      <c r="J294" s="42"/>
      <c r="K294" s="42"/>
      <c r="L294" s="42"/>
      <c r="M294" s="42"/>
      <c r="N294" s="42"/>
    </row>
    <row r="295" spans="1:14" ht="13.5" thickBot="1">
      <c r="A295" s="124" t="s">
        <v>348</v>
      </c>
      <c r="B295" s="125">
        <v>207556</v>
      </c>
      <c r="C295" s="126">
        <v>0</v>
      </c>
      <c r="D295" s="127">
        <v>207556</v>
      </c>
      <c r="E295" s="42"/>
      <c r="F295" s="42"/>
      <c r="G295" s="42"/>
      <c r="H295" s="42"/>
      <c r="I295" s="42"/>
      <c r="J295" s="42"/>
      <c r="K295" s="42"/>
      <c r="L295" s="42"/>
      <c r="M295" s="42"/>
      <c r="N295" s="42"/>
    </row>
    <row r="296" spans="1:14" ht="12.75">
      <c r="A296" s="42"/>
      <c r="B296" s="42"/>
      <c r="C296" s="42"/>
      <c r="D296" s="42"/>
      <c r="E296" s="42"/>
      <c r="F296" s="42"/>
      <c r="G296" s="42"/>
      <c r="H296" s="42"/>
      <c r="I296" s="42"/>
      <c r="J296" s="42"/>
      <c r="K296" s="42"/>
      <c r="L296" s="42"/>
      <c r="M296" s="42"/>
      <c r="N296" s="42"/>
    </row>
    <row r="297" spans="1:14" ht="12.75">
      <c r="A297" s="42"/>
      <c r="B297" s="42"/>
      <c r="C297" s="42"/>
      <c r="D297" s="42"/>
      <c r="E297" s="42"/>
      <c r="F297" s="42"/>
      <c r="G297" s="42"/>
      <c r="H297" s="42"/>
      <c r="I297" s="42"/>
      <c r="J297" s="42"/>
      <c r="K297" s="42"/>
      <c r="L297" s="42"/>
      <c r="M297" s="42"/>
      <c r="N297" s="42"/>
    </row>
    <row r="298" spans="1:14" ht="16.5" thickBot="1">
      <c r="A298" s="459" t="s">
        <v>2809</v>
      </c>
      <c r="B298" s="460"/>
      <c r="C298" s="460"/>
      <c r="D298" s="460"/>
      <c r="E298" s="460"/>
      <c r="F298" s="460"/>
      <c r="G298" s="460"/>
      <c r="H298" s="460"/>
      <c r="I298" s="460"/>
      <c r="J298" s="460"/>
      <c r="K298" s="460"/>
      <c r="L298" s="460"/>
      <c r="M298" s="460"/>
      <c r="N298" s="461"/>
    </row>
    <row r="299" spans="1:14" ht="12.75">
      <c r="A299" s="464" t="s">
        <v>1326</v>
      </c>
      <c r="B299" s="467" t="s">
        <v>3</v>
      </c>
      <c r="C299" s="467" t="s">
        <v>4</v>
      </c>
      <c r="D299" s="467" t="s">
        <v>681</v>
      </c>
      <c r="E299" s="101" t="s">
        <v>5</v>
      </c>
      <c r="F299" s="467" t="s">
        <v>6</v>
      </c>
      <c r="G299" s="467"/>
      <c r="H299" s="467" t="s">
        <v>7</v>
      </c>
      <c r="I299" s="467"/>
      <c r="J299" s="467" t="s">
        <v>8</v>
      </c>
      <c r="K299" s="467" t="s">
        <v>9</v>
      </c>
      <c r="L299" s="467" t="s">
        <v>10</v>
      </c>
      <c r="M299" s="467" t="s">
        <v>1329</v>
      </c>
      <c r="N299" s="470"/>
    </row>
    <row r="300" spans="1:14" ht="12.75">
      <c r="A300" s="465"/>
      <c r="B300" s="468"/>
      <c r="C300" s="468"/>
      <c r="D300" s="468"/>
      <c r="E300" s="113" t="s">
        <v>11</v>
      </c>
      <c r="F300" s="471" t="s">
        <v>2810</v>
      </c>
      <c r="G300" s="471" t="s">
        <v>686</v>
      </c>
      <c r="H300" s="471" t="s">
        <v>230</v>
      </c>
      <c r="I300" s="471" t="s">
        <v>231</v>
      </c>
      <c r="J300" s="468"/>
      <c r="K300" s="468"/>
      <c r="L300" s="468"/>
      <c r="M300" s="113" t="s">
        <v>604</v>
      </c>
      <c r="N300" s="115" t="s">
        <v>605</v>
      </c>
    </row>
    <row r="301" spans="1:14" ht="13.5" thickBot="1">
      <c r="A301" s="466"/>
      <c r="B301" s="469"/>
      <c r="C301" s="469"/>
      <c r="D301" s="469"/>
      <c r="E301" s="114" t="s">
        <v>12</v>
      </c>
      <c r="F301" s="472"/>
      <c r="G301" s="472"/>
      <c r="H301" s="472"/>
      <c r="I301" s="472"/>
      <c r="J301" s="469"/>
      <c r="K301" s="469"/>
      <c r="L301" s="469"/>
      <c r="M301" s="114" t="s">
        <v>1108</v>
      </c>
      <c r="N301" s="116" t="s">
        <v>1108</v>
      </c>
    </row>
    <row r="302" spans="1:14" ht="12.75">
      <c r="A302" s="473" t="s">
        <v>2811</v>
      </c>
      <c r="B302" s="475" t="s">
        <v>2812</v>
      </c>
      <c r="C302" s="475" t="s">
        <v>2813</v>
      </c>
      <c r="D302" s="475" t="s">
        <v>699</v>
      </c>
      <c r="E302" s="117" t="s">
        <v>2814</v>
      </c>
      <c r="F302" s="477" t="s">
        <v>237</v>
      </c>
      <c r="G302" s="477" t="s">
        <v>238</v>
      </c>
      <c r="H302" s="481">
        <v>39022</v>
      </c>
      <c r="I302" s="481">
        <v>39034</v>
      </c>
      <c r="J302" s="483">
        <v>1250</v>
      </c>
      <c r="K302" s="483">
        <v>1250</v>
      </c>
      <c r="L302" s="475" t="s">
        <v>239</v>
      </c>
      <c r="M302" s="485" t="s">
        <v>60</v>
      </c>
      <c r="N302" s="448" t="s">
        <v>60</v>
      </c>
    </row>
    <row r="303" spans="1:14" ht="12.75">
      <c r="A303" s="474"/>
      <c r="B303" s="476"/>
      <c r="C303" s="476"/>
      <c r="D303" s="476"/>
      <c r="E303" s="118" t="s">
        <v>2815</v>
      </c>
      <c r="F303" s="478"/>
      <c r="G303" s="478"/>
      <c r="H303" s="482"/>
      <c r="I303" s="482"/>
      <c r="J303" s="484"/>
      <c r="K303" s="484"/>
      <c r="L303" s="476"/>
      <c r="M303" s="486"/>
      <c r="N303" s="449"/>
    </row>
    <row r="304" spans="1:14" ht="12.75">
      <c r="A304" s="474" t="s">
        <v>2811</v>
      </c>
      <c r="B304" s="476" t="s">
        <v>2816</v>
      </c>
      <c r="C304" s="476" t="s">
        <v>2813</v>
      </c>
      <c r="D304" s="476" t="s">
        <v>699</v>
      </c>
      <c r="E304" s="118" t="s">
        <v>2814</v>
      </c>
      <c r="F304" s="478" t="s">
        <v>237</v>
      </c>
      <c r="G304" s="478" t="s">
        <v>238</v>
      </c>
      <c r="H304" s="482">
        <v>39009</v>
      </c>
      <c r="I304" s="482">
        <v>39018</v>
      </c>
      <c r="J304" s="484">
        <v>1056</v>
      </c>
      <c r="K304" s="484">
        <v>1056</v>
      </c>
      <c r="L304" s="476" t="s">
        <v>239</v>
      </c>
      <c r="M304" s="486" t="s">
        <v>60</v>
      </c>
      <c r="N304" s="449" t="s">
        <v>60</v>
      </c>
    </row>
    <row r="305" spans="1:14" ht="12.75">
      <c r="A305" s="474"/>
      <c r="B305" s="476"/>
      <c r="C305" s="476"/>
      <c r="D305" s="476"/>
      <c r="E305" s="118" t="s">
        <v>2815</v>
      </c>
      <c r="F305" s="478"/>
      <c r="G305" s="478"/>
      <c r="H305" s="482"/>
      <c r="I305" s="482"/>
      <c r="J305" s="484"/>
      <c r="K305" s="484"/>
      <c r="L305" s="476"/>
      <c r="M305" s="486"/>
      <c r="N305" s="449"/>
    </row>
    <row r="306" spans="1:14" ht="12.75">
      <c r="A306" s="474" t="s">
        <v>2811</v>
      </c>
      <c r="B306" s="476" t="s">
        <v>2817</v>
      </c>
      <c r="C306" s="476" t="s">
        <v>2813</v>
      </c>
      <c r="D306" s="476" t="s">
        <v>699</v>
      </c>
      <c r="E306" s="118" t="s">
        <v>2818</v>
      </c>
      <c r="F306" s="478" t="s">
        <v>237</v>
      </c>
      <c r="G306" s="478" t="s">
        <v>238</v>
      </c>
      <c r="H306" s="482">
        <v>39037</v>
      </c>
      <c r="I306" s="482">
        <v>39048</v>
      </c>
      <c r="J306" s="478">
        <v>798</v>
      </c>
      <c r="K306" s="478">
        <v>798</v>
      </c>
      <c r="L306" s="476" t="s">
        <v>239</v>
      </c>
      <c r="M306" s="486" t="s">
        <v>60</v>
      </c>
      <c r="N306" s="449" t="s">
        <v>60</v>
      </c>
    </row>
    <row r="307" spans="1:14" ht="13.5" thickBot="1">
      <c r="A307" s="451"/>
      <c r="B307" s="452"/>
      <c r="C307" s="452"/>
      <c r="D307" s="452"/>
      <c r="E307" s="89" t="s">
        <v>2819</v>
      </c>
      <c r="F307" s="453"/>
      <c r="G307" s="453"/>
      <c r="H307" s="455"/>
      <c r="I307" s="455"/>
      <c r="J307" s="453"/>
      <c r="K307" s="453"/>
      <c r="L307" s="452"/>
      <c r="M307" s="457"/>
      <c r="N307" s="458"/>
    </row>
    <row r="308" spans="1:14" ht="12.75">
      <c r="A308" s="371"/>
      <c r="B308" s="371"/>
      <c r="C308" s="371"/>
      <c r="D308" s="371"/>
      <c r="E308" s="369"/>
      <c r="F308" s="130"/>
      <c r="G308" s="369"/>
      <c r="H308" s="370"/>
      <c r="I308" s="370"/>
      <c r="J308" s="369"/>
      <c r="K308" s="369"/>
      <c r="L308" s="371"/>
      <c r="M308" s="372"/>
      <c r="N308" s="372"/>
    </row>
    <row r="309" spans="1:14" ht="16.5" thickBot="1">
      <c r="A309" s="367" t="s">
        <v>2820</v>
      </c>
      <c r="B309" s="365"/>
      <c r="C309" s="365"/>
      <c r="D309" s="366"/>
      <c r="E309" s="368"/>
      <c r="F309" s="42"/>
      <c r="G309" s="42"/>
      <c r="H309" s="42"/>
      <c r="I309" s="42"/>
      <c r="J309" s="42"/>
      <c r="K309" s="42"/>
      <c r="L309" s="42"/>
      <c r="M309" s="42"/>
      <c r="N309" s="42"/>
    </row>
    <row r="310" spans="1:21" ht="12.75">
      <c r="A310" s="63" t="s">
        <v>2808</v>
      </c>
      <c r="B310" s="64" t="s">
        <v>1319</v>
      </c>
      <c r="C310" s="64" t="s">
        <v>1320</v>
      </c>
      <c r="D310" s="65" t="s">
        <v>348</v>
      </c>
      <c r="E310" s="42"/>
      <c r="F310" s="42"/>
      <c r="G310" s="42"/>
      <c r="H310" s="42"/>
      <c r="I310" s="42"/>
      <c r="J310" s="42"/>
      <c r="K310" s="42"/>
      <c r="L310" s="42"/>
      <c r="M310" s="42"/>
      <c r="N310" s="42"/>
      <c r="O310" s="42"/>
      <c r="P310" s="42"/>
      <c r="Q310" s="42"/>
      <c r="R310" s="42"/>
      <c r="S310" s="42"/>
      <c r="T310" s="42"/>
      <c r="U310" s="42"/>
    </row>
    <row r="311" spans="1:21" ht="12.75">
      <c r="A311" s="135" t="s">
        <v>904</v>
      </c>
      <c r="B311" s="79">
        <v>3104</v>
      </c>
      <c r="C311" s="118">
        <v>0</v>
      </c>
      <c r="D311" s="137">
        <v>3104</v>
      </c>
      <c r="E311" s="42"/>
      <c r="F311" s="42"/>
      <c r="G311" s="42"/>
      <c r="H311" s="42"/>
      <c r="I311" s="42"/>
      <c r="J311" s="42"/>
      <c r="K311" s="42"/>
      <c r="L311" s="42"/>
      <c r="M311" s="42"/>
      <c r="N311" s="42"/>
      <c r="O311" s="42"/>
      <c r="P311" s="42"/>
      <c r="Q311" s="42"/>
      <c r="R311" s="42"/>
      <c r="S311" s="42"/>
      <c r="T311" s="42"/>
      <c r="U311" s="42"/>
    </row>
    <row r="312" spans="1:21" ht="12.75">
      <c r="A312" s="135" t="s">
        <v>900</v>
      </c>
      <c r="B312" s="118">
        <v>0</v>
      </c>
      <c r="C312" s="118">
        <v>0</v>
      </c>
      <c r="D312" s="138">
        <v>0</v>
      </c>
      <c r="E312" s="42"/>
      <c r="F312" s="42"/>
      <c r="G312" s="42"/>
      <c r="H312" s="42"/>
      <c r="I312" s="42"/>
      <c r="J312" s="42"/>
      <c r="K312" s="42"/>
      <c r="L312" s="42"/>
      <c r="M312" s="42"/>
      <c r="N312" s="42"/>
      <c r="O312" s="42"/>
      <c r="P312" s="42"/>
      <c r="Q312" s="42"/>
      <c r="R312" s="42"/>
      <c r="S312" s="42"/>
      <c r="T312" s="42"/>
      <c r="U312" s="42"/>
    </row>
    <row r="313" spans="1:21" ht="13.5" thickBot="1">
      <c r="A313" s="136" t="s">
        <v>348</v>
      </c>
      <c r="B313" s="125">
        <v>3104</v>
      </c>
      <c r="C313" s="126">
        <v>0</v>
      </c>
      <c r="D313" s="127">
        <v>3104</v>
      </c>
      <c r="E313" s="42"/>
      <c r="F313" s="42"/>
      <c r="G313" s="42"/>
      <c r="H313" s="42"/>
      <c r="I313" s="42"/>
      <c r="J313" s="42"/>
      <c r="K313" s="42"/>
      <c r="L313" s="42"/>
      <c r="M313" s="42"/>
      <c r="N313" s="42"/>
      <c r="O313" s="42"/>
      <c r="P313" s="42"/>
      <c r="Q313" s="42"/>
      <c r="R313" s="42"/>
      <c r="S313" s="42"/>
      <c r="T313" s="42"/>
      <c r="U313" s="42"/>
    </row>
    <row r="314" spans="1:17" ht="12.75">
      <c r="A314" s="373"/>
      <c r="B314" s="373"/>
      <c r="C314" s="373"/>
      <c r="D314" s="373"/>
      <c r="E314" s="42"/>
      <c r="F314" s="42"/>
      <c r="G314" s="42"/>
      <c r="H314" s="42"/>
      <c r="I314" s="42"/>
      <c r="J314" s="42"/>
      <c r="K314" s="42"/>
      <c r="L314" s="42"/>
      <c r="M314" s="42"/>
      <c r="N314" s="42"/>
      <c r="O314" s="42"/>
      <c r="P314" s="42"/>
      <c r="Q314" s="42"/>
    </row>
    <row r="315" spans="1:17" ht="12.75">
      <c r="A315" s="42"/>
      <c r="B315" s="42"/>
      <c r="C315" s="42"/>
      <c r="D315" s="42"/>
      <c r="E315" s="42"/>
      <c r="F315" s="42"/>
      <c r="G315" s="42"/>
      <c r="H315" s="42"/>
      <c r="I315" s="42"/>
      <c r="J315" s="42"/>
      <c r="K315" s="42"/>
      <c r="L315" s="42"/>
      <c r="M315" s="42"/>
      <c r="N315" s="42"/>
      <c r="O315" s="42"/>
      <c r="P315" s="42"/>
      <c r="Q315" s="42"/>
    </row>
    <row r="316" spans="1:14" ht="16.5" thickBot="1">
      <c r="A316" s="459" t="s">
        <v>2821</v>
      </c>
      <c r="B316" s="460"/>
      <c r="C316" s="460"/>
      <c r="D316" s="460"/>
      <c r="E316" s="460"/>
      <c r="F316" s="460"/>
      <c r="G316" s="460"/>
      <c r="H316" s="460"/>
      <c r="I316" s="460"/>
      <c r="J316" s="460"/>
      <c r="K316" s="460"/>
      <c r="L316" s="460"/>
      <c r="M316" s="460"/>
      <c r="N316" s="460"/>
    </row>
    <row r="317" spans="1:14" ht="12.75">
      <c r="A317" s="464" t="s">
        <v>1326</v>
      </c>
      <c r="B317" s="467" t="s">
        <v>3</v>
      </c>
      <c r="C317" s="467" t="s">
        <v>4</v>
      </c>
      <c r="D317" s="467" t="s">
        <v>681</v>
      </c>
      <c r="E317" s="101" t="s">
        <v>5</v>
      </c>
      <c r="F317" s="467" t="s">
        <v>6</v>
      </c>
      <c r="G317" s="467"/>
      <c r="H317" s="467" t="s">
        <v>7</v>
      </c>
      <c r="I317" s="467"/>
      <c r="J317" s="467" t="s">
        <v>8</v>
      </c>
      <c r="K317" s="467" t="s">
        <v>9</v>
      </c>
      <c r="L317" s="467" t="s">
        <v>10</v>
      </c>
      <c r="M317" s="467" t="s">
        <v>1329</v>
      </c>
      <c r="N317" s="470"/>
    </row>
    <row r="318" spans="1:14" ht="12.75">
      <c r="A318" s="465"/>
      <c r="B318" s="468"/>
      <c r="C318" s="468"/>
      <c r="D318" s="468"/>
      <c r="E318" s="113" t="s">
        <v>11</v>
      </c>
      <c r="F318" s="471" t="s">
        <v>2822</v>
      </c>
      <c r="G318" s="471" t="s">
        <v>2823</v>
      </c>
      <c r="H318" s="471" t="s">
        <v>230</v>
      </c>
      <c r="I318" s="471" t="s">
        <v>231</v>
      </c>
      <c r="J318" s="468"/>
      <c r="K318" s="468"/>
      <c r="L318" s="468"/>
      <c r="M318" s="113" t="s">
        <v>604</v>
      </c>
      <c r="N318" s="115" t="s">
        <v>1109</v>
      </c>
    </row>
    <row r="319" spans="1:14" ht="12.75">
      <c r="A319" s="465"/>
      <c r="B319" s="468"/>
      <c r="C319" s="468"/>
      <c r="D319" s="468"/>
      <c r="E319" s="145" t="s">
        <v>12</v>
      </c>
      <c r="F319" s="471"/>
      <c r="G319" s="471"/>
      <c r="H319" s="471"/>
      <c r="I319" s="471"/>
      <c r="J319" s="468"/>
      <c r="K319" s="468"/>
      <c r="L319" s="468"/>
      <c r="M319" s="145" t="s">
        <v>1108</v>
      </c>
      <c r="N319" s="146" t="s">
        <v>1108</v>
      </c>
    </row>
    <row r="320" spans="1:14" ht="12.75">
      <c r="A320" s="474" t="s">
        <v>2824</v>
      </c>
      <c r="B320" s="476" t="s">
        <v>2825</v>
      </c>
      <c r="C320" s="476" t="s">
        <v>2591</v>
      </c>
      <c r="D320" s="476" t="s">
        <v>700</v>
      </c>
      <c r="E320" s="119" t="s">
        <v>2592</v>
      </c>
      <c r="F320" s="478" t="s">
        <v>2594</v>
      </c>
      <c r="G320" s="175"/>
      <c r="H320" s="482">
        <v>38811</v>
      </c>
      <c r="I320" s="482">
        <v>38834</v>
      </c>
      <c r="J320" s="484">
        <v>4131</v>
      </c>
      <c r="K320" s="484">
        <v>4131</v>
      </c>
      <c r="L320" s="476" t="s">
        <v>2596</v>
      </c>
      <c r="M320" s="486" t="s">
        <v>77</v>
      </c>
      <c r="N320" s="449" t="s">
        <v>77</v>
      </c>
    </row>
    <row r="321" spans="1:14" ht="12.75">
      <c r="A321" s="474"/>
      <c r="B321" s="476"/>
      <c r="C321" s="476"/>
      <c r="D321" s="476"/>
      <c r="E321" s="119" t="s">
        <v>2593</v>
      </c>
      <c r="F321" s="478"/>
      <c r="G321" s="120" t="s">
        <v>3072</v>
      </c>
      <c r="H321" s="482"/>
      <c r="I321" s="482"/>
      <c r="J321" s="484"/>
      <c r="K321" s="484"/>
      <c r="L321" s="476"/>
      <c r="M321" s="486"/>
      <c r="N321" s="449"/>
    </row>
    <row r="322" spans="1:14" ht="12.75">
      <c r="A322" s="474" t="s">
        <v>2824</v>
      </c>
      <c r="B322" s="476" t="s">
        <v>2597</v>
      </c>
      <c r="C322" s="476" t="s">
        <v>2591</v>
      </c>
      <c r="D322" s="476" t="s">
        <v>700</v>
      </c>
      <c r="E322" s="119" t="s">
        <v>2592</v>
      </c>
      <c r="F322" s="478" t="s">
        <v>2594</v>
      </c>
      <c r="G322" s="175"/>
      <c r="H322" s="482">
        <v>38775</v>
      </c>
      <c r="I322" s="482">
        <v>38855</v>
      </c>
      <c r="J322" s="484">
        <v>3469</v>
      </c>
      <c r="K322" s="484">
        <v>3469</v>
      </c>
      <c r="L322" s="476" t="s">
        <v>2596</v>
      </c>
      <c r="M322" s="486" t="s">
        <v>77</v>
      </c>
      <c r="N322" s="449" t="s">
        <v>77</v>
      </c>
    </row>
    <row r="323" spans="1:14" ht="12.75">
      <c r="A323" s="474"/>
      <c r="B323" s="476"/>
      <c r="C323" s="476"/>
      <c r="D323" s="476"/>
      <c r="E323" s="119" t="s">
        <v>2598</v>
      </c>
      <c r="F323" s="478"/>
      <c r="G323" s="120" t="s">
        <v>3073</v>
      </c>
      <c r="H323" s="482"/>
      <c r="I323" s="482"/>
      <c r="J323" s="484"/>
      <c r="K323" s="484"/>
      <c r="L323" s="476"/>
      <c r="M323" s="486"/>
      <c r="N323" s="449"/>
    </row>
    <row r="324" spans="1:14" ht="12.75">
      <c r="A324" s="474" t="s">
        <v>2824</v>
      </c>
      <c r="B324" s="476" t="s">
        <v>2599</v>
      </c>
      <c r="C324" s="476" t="s">
        <v>2591</v>
      </c>
      <c r="D324" s="476" t="s">
        <v>700</v>
      </c>
      <c r="E324" s="119" t="s">
        <v>2592</v>
      </c>
      <c r="F324" s="478" t="s">
        <v>2594</v>
      </c>
      <c r="G324" s="175"/>
      <c r="H324" s="482">
        <v>38773</v>
      </c>
      <c r="I324" s="482">
        <v>38803</v>
      </c>
      <c r="J324" s="484">
        <v>3640</v>
      </c>
      <c r="K324" s="484">
        <v>3640</v>
      </c>
      <c r="L324" s="476" t="s">
        <v>2596</v>
      </c>
      <c r="M324" s="486" t="s">
        <v>77</v>
      </c>
      <c r="N324" s="449" t="s">
        <v>77</v>
      </c>
    </row>
    <row r="325" spans="1:14" ht="12.75">
      <c r="A325" s="474"/>
      <c r="B325" s="476"/>
      <c r="C325" s="476"/>
      <c r="D325" s="476"/>
      <c r="E325" s="119" t="s">
        <v>2598</v>
      </c>
      <c r="F325" s="478"/>
      <c r="G325" s="120" t="s">
        <v>3074</v>
      </c>
      <c r="H325" s="482"/>
      <c r="I325" s="482"/>
      <c r="J325" s="484"/>
      <c r="K325" s="484"/>
      <c r="L325" s="476"/>
      <c r="M325" s="486"/>
      <c r="N325" s="449"/>
    </row>
    <row r="326" spans="1:14" ht="12.75">
      <c r="A326" s="474" t="s">
        <v>2824</v>
      </c>
      <c r="B326" s="476" t="s">
        <v>2600</v>
      </c>
      <c r="C326" s="476" t="s">
        <v>2591</v>
      </c>
      <c r="D326" s="476" t="s">
        <v>700</v>
      </c>
      <c r="E326" s="119" t="s">
        <v>1006</v>
      </c>
      <c r="F326" s="478" t="s">
        <v>2594</v>
      </c>
      <c r="G326" s="175"/>
      <c r="H326" s="482">
        <v>38734</v>
      </c>
      <c r="I326" s="482">
        <v>38737</v>
      </c>
      <c r="J326" s="478">
        <v>971</v>
      </c>
      <c r="K326" s="478">
        <v>971</v>
      </c>
      <c r="L326" s="476" t="s">
        <v>239</v>
      </c>
      <c r="M326" s="486" t="s">
        <v>77</v>
      </c>
      <c r="N326" s="449" t="s">
        <v>77</v>
      </c>
    </row>
    <row r="327" spans="1:14" ht="12.75">
      <c r="A327" s="474"/>
      <c r="B327" s="476"/>
      <c r="C327" s="476"/>
      <c r="D327" s="476"/>
      <c r="E327" s="119" t="s">
        <v>1007</v>
      </c>
      <c r="F327" s="478"/>
      <c r="G327" s="120" t="s">
        <v>3075</v>
      </c>
      <c r="H327" s="482"/>
      <c r="I327" s="482"/>
      <c r="J327" s="478"/>
      <c r="K327" s="478"/>
      <c r="L327" s="476"/>
      <c r="M327" s="486"/>
      <c r="N327" s="449"/>
    </row>
    <row r="328" spans="1:14" ht="12.75">
      <c r="A328" s="474" t="s">
        <v>2824</v>
      </c>
      <c r="B328" s="476" t="s">
        <v>1008</v>
      </c>
      <c r="C328" s="476" t="s">
        <v>2591</v>
      </c>
      <c r="D328" s="476" t="s">
        <v>700</v>
      </c>
      <c r="E328" s="119" t="s">
        <v>1006</v>
      </c>
      <c r="F328" s="478" t="s">
        <v>2594</v>
      </c>
      <c r="G328" s="175"/>
      <c r="H328" s="482">
        <v>38740</v>
      </c>
      <c r="I328" s="482">
        <v>38761</v>
      </c>
      <c r="J328" s="484">
        <v>3113</v>
      </c>
      <c r="K328" s="484">
        <v>3113</v>
      </c>
      <c r="L328" s="476" t="s">
        <v>2705</v>
      </c>
      <c r="M328" s="486" t="s">
        <v>77</v>
      </c>
      <c r="N328" s="449" t="s">
        <v>77</v>
      </c>
    </row>
    <row r="329" spans="1:14" ht="12.75">
      <c r="A329" s="474"/>
      <c r="B329" s="476"/>
      <c r="C329" s="476"/>
      <c r="D329" s="476"/>
      <c r="E329" s="119" t="s">
        <v>1007</v>
      </c>
      <c r="F329" s="478"/>
      <c r="G329" s="120" t="s">
        <v>3075</v>
      </c>
      <c r="H329" s="482"/>
      <c r="I329" s="482"/>
      <c r="J329" s="484"/>
      <c r="K329" s="484"/>
      <c r="L329" s="476"/>
      <c r="M329" s="486"/>
      <c r="N329" s="449"/>
    </row>
    <row r="330" spans="1:14" ht="12.75">
      <c r="A330" s="474" t="s">
        <v>240</v>
      </c>
      <c r="B330" s="476" t="s">
        <v>1009</v>
      </c>
      <c r="C330" s="476" t="s">
        <v>1010</v>
      </c>
      <c r="D330" s="476" t="s">
        <v>344</v>
      </c>
      <c r="E330" s="119" t="s">
        <v>1011</v>
      </c>
      <c r="F330" s="478" t="s">
        <v>3076</v>
      </c>
      <c r="G330" s="478" t="s">
        <v>3077</v>
      </c>
      <c r="H330" s="482">
        <v>38968</v>
      </c>
      <c r="I330" s="482">
        <v>38994</v>
      </c>
      <c r="J330" s="484">
        <v>3028</v>
      </c>
      <c r="K330" s="484">
        <v>3028</v>
      </c>
      <c r="L330" s="476" t="s">
        <v>239</v>
      </c>
      <c r="M330" s="486" t="s">
        <v>60</v>
      </c>
      <c r="N330" s="449" t="s">
        <v>60</v>
      </c>
    </row>
    <row r="331" spans="1:14" ht="12.75">
      <c r="A331" s="474"/>
      <c r="B331" s="476"/>
      <c r="C331" s="476"/>
      <c r="D331" s="476"/>
      <c r="E331" s="119" t="s">
        <v>1012</v>
      </c>
      <c r="F331" s="478"/>
      <c r="G331" s="478"/>
      <c r="H331" s="482"/>
      <c r="I331" s="482"/>
      <c r="J331" s="484"/>
      <c r="K331" s="484"/>
      <c r="L331" s="476"/>
      <c r="M331" s="486"/>
      <c r="N331" s="449"/>
    </row>
    <row r="332" spans="1:14" ht="12.75">
      <c r="A332" s="474" t="s">
        <v>240</v>
      </c>
      <c r="B332" s="476" t="s">
        <v>1013</v>
      </c>
      <c r="C332" s="476" t="s">
        <v>1010</v>
      </c>
      <c r="D332" s="476" t="s">
        <v>344</v>
      </c>
      <c r="E332" s="119" t="s">
        <v>1011</v>
      </c>
      <c r="F332" s="478" t="s">
        <v>3076</v>
      </c>
      <c r="G332" s="478" t="s">
        <v>3077</v>
      </c>
      <c r="H332" s="482">
        <v>38996</v>
      </c>
      <c r="I332" s="482">
        <v>39022</v>
      </c>
      <c r="J332" s="484">
        <v>3701</v>
      </c>
      <c r="K332" s="484">
        <v>3701</v>
      </c>
      <c r="L332" s="476" t="s">
        <v>258</v>
      </c>
      <c r="M332" s="486" t="s">
        <v>60</v>
      </c>
      <c r="N332" s="449" t="s">
        <v>60</v>
      </c>
    </row>
    <row r="333" spans="1:14" ht="12.75">
      <c r="A333" s="474"/>
      <c r="B333" s="476"/>
      <c r="C333" s="476"/>
      <c r="D333" s="476"/>
      <c r="E333" s="119" t="s">
        <v>1012</v>
      </c>
      <c r="F333" s="478"/>
      <c r="G333" s="478"/>
      <c r="H333" s="482"/>
      <c r="I333" s="482"/>
      <c r="J333" s="484"/>
      <c r="K333" s="484"/>
      <c r="L333" s="476"/>
      <c r="M333" s="486"/>
      <c r="N333" s="449"/>
    </row>
    <row r="334" spans="1:14" ht="12.75">
      <c r="A334" s="474" t="s">
        <v>1014</v>
      </c>
      <c r="B334" s="476" t="s">
        <v>1015</v>
      </c>
      <c r="C334" s="476" t="s">
        <v>1016</v>
      </c>
      <c r="D334" s="476" t="s">
        <v>344</v>
      </c>
      <c r="E334" s="119" t="s">
        <v>1017</v>
      </c>
      <c r="F334" s="478" t="s">
        <v>3078</v>
      </c>
      <c r="G334" s="478" t="s">
        <v>3079</v>
      </c>
      <c r="H334" s="482">
        <v>38803</v>
      </c>
      <c r="I334" s="482">
        <v>38819</v>
      </c>
      <c r="J334" s="484">
        <v>2543</v>
      </c>
      <c r="K334" s="484">
        <v>2543</v>
      </c>
      <c r="L334" s="476" t="s">
        <v>239</v>
      </c>
      <c r="M334" s="486" t="s">
        <v>60</v>
      </c>
      <c r="N334" s="449" t="s">
        <v>60</v>
      </c>
    </row>
    <row r="335" spans="1:14" ht="12.75">
      <c r="A335" s="474"/>
      <c r="B335" s="476"/>
      <c r="C335" s="476"/>
      <c r="D335" s="476"/>
      <c r="E335" s="119" t="s">
        <v>1018</v>
      </c>
      <c r="F335" s="478"/>
      <c r="G335" s="478"/>
      <c r="H335" s="482"/>
      <c r="I335" s="482"/>
      <c r="J335" s="484"/>
      <c r="K335" s="484"/>
      <c r="L335" s="476"/>
      <c r="M335" s="486"/>
      <c r="N335" s="449"/>
    </row>
    <row r="336" spans="1:14" ht="12.75">
      <c r="A336" s="474" t="s">
        <v>1019</v>
      </c>
      <c r="B336" s="476" t="s">
        <v>2851</v>
      </c>
      <c r="C336" s="476" t="s">
        <v>2852</v>
      </c>
      <c r="D336" s="476" t="s">
        <v>700</v>
      </c>
      <c r="E336" s="119" t="s">
        <v>2853</v>
      </c>
      <c r="F336" s="478" t="s">
        <v>3080</v>
      </c>
      <c r="G336" s="175"/>
      <c r="H336" s="482">
        <v>38945</v>
      </c>
      <c r="I336" s="482">
        <v>38952</v>
      </c>
      <c r="J336" s="484">
        <v>2575</v>
      </c>
      <c r="K336" s="484">
        <v>2575</v>
      </c>
      <c r="L336" s="476" t="s">
        <v>2596</v>
      </c>
      <c r="M336" s="486" t="s">
        <v>77</v>
      </c>
      <c r="N336" s="449" t="s">
        <v>77</v>
      </c>
    </row>
    <row r="337" spans="1:14" ht="12.75">
      <c r="A337" s="474"/>
      <c r="B337" s="476"/>
      <c r="C337" s="476"/>
      <c r="D337" s="476"/>
      <c r="E337" s="119" t="s">
        <v>2854</v>
      </c>
      <c r="F337" s="478"/>
      <c r="G337" s="120" t="s">
        <v>3081</v>
      </c>
      <c r="H337" s="482"/>
      <c r="I337" s="482"/>
      <c r="J337" s="484"/>
      <c r="K337" s="484"/>
      <c r="L337" s="476"/>
      <c r="M337" s="486"/>
      <c r="N337" s="449"/>
    </row>
    <row r="338" spans="1:14" ht="12.75">
      <c r="A338" s="474" t="s">
        <v>1019</v>
      </c>
      <c r="B338" s="476" t="s">
        <v>2855</v>
      </c>
      <c r="C338" s="476" t="s">
        <v>2852</v>
      </c>
      <c r="D338" s="476" t="s">
        <v>700</v>
      </c>
      <c r="E338" s="119" t="s">
        <v>2853</v>
      </c>
      <c r="F338" s="478" t="s">
        <v>2856</v>
      </c>
      <c r="G338" s="175"/>
      <c r="H338" s="482">
        <v>38885</v>
      </c>
      <c r="I338" s="482">
        <v>38925</v>
      </c>
      <c r="J338" s="484">
        <v>3095</v>
      </c>
      <c r="K338" s="484">
        <v>3095</v>
      </c>
      <c r="L338" s="476" t="s">
        <v>2596</v>
      </c>
      <c r="M338" s="486" t="s">
        <v>77</v>
      </c>
      <c r="N338" s="449" t="s">
        <v>77</v>
      </c>
    </row>
    <row r="339" spans="1:14" ht="12.75">
      <c r="A339" s="474"/>
      <c r="B339" s="476"/>
      <c r="C339" s="476"/>
      <c r="D339" s="476"/>
      <c r="E339" s="119" t="s">
        <v>2854</v>
      </c>
      <c r="F339" s="478"/>
      <c r="G339" s="120" t="s">
        <v>3081</v>
      </c>
      <c r="H339" s="482"/>
      <c r="I339" s="482"/>
      <c r="J339" s="484"/>
      <c r="K339" s="484"/>
      <c r="L339" s="476"/>
      <c r="M339" s="486"/>
      <c r="N339" s="449"/>
    </row>
    <row r="340" spans="1:14" ht="12.75">
      <c r="A340" s="474" t="s">
        <v>1019</v>
      </c>
      <c r="B340" s="476" t="s">
        <v>2857</v>
      </c>
      <c r="C340" s="476" t="s">
        <v>2852</v>
      </c>
      <c r="D340" s="486" t="s">
        <v>700</v>
      </c>
      <c r="E340" s="119" t="s">
        <v>2853</v>
      </c>
      <c r="F340" s="478" t="s">
        <v>2856</v>
      </c>
      <c r="G340" s="175"/>
      <c r="H340" s="482">
        <v>38890</v>
      </c>
      <c r="I340" s="482">
        <v>38912</v>
      </c>
      <c r="J340" s="484">
        <v>3417</v>
      </c>
      <c r="K340" s="484">
        <v>3417</v>
      </c>
      <c r="L340" s="476" t="s">
        <v>2596</v>
      </c>
      <c r="M340" s="486" t="s">
        <v>77</v>
      </c>
      <c r="N340" s="449" t="s">
        <v>77</v>
      </c>
    </row>
    <row r="341" spans="1:14" ht="12.75">
      <c r="A341" s="474"/>
      <c r="B341" s="476"/>
      <c r="C341" s="476"/>
      <c r="D341" s="486"/>
      <c r="E341" s="119" t="s">
        <v>2854</v>
      </c>
      <c r="F341" s="478"/>
      <c r="G341" s="120" t="s">
        <v>3081</v>
      </c>
      <c r="H341" s="482"/>
      <c r="I341" s="482"/>
      <c r="J341" s="484"/>
      <c r="K341" s="484"/>
      <c r="L341" s="476"/>
      <c r="M341" s="486"/>
      <c r="N341" s="449"/>
    </row>
    <row r="342" spans="1:14" ht="12.75">
      <c r="A342" s="474" t="s">
        <v>1019</v>
      </c>
      <c r="B342" s="476" t="s">
        <v>2858</v>
      </c>
      <c r="C342" s="476" t="s">
        <v>2852</v>
      </c>
      <c r="D342" s="476" t="s">
        <v>700</v>
      </c>
      <c r="E342" s="119" t="s">
        <v>2853</v>
      </c>
      <c r="F342" s="478" t="s">
        <v>237</v>
      </c>
      <c r="G342" s="175"/>
      <c r="H342" s="482">
        <v>38968</v>
      </c>
      <c r="I342" s="482">
        <v>38979</v>
      </c>
      <c r="J342" s="484">
        <v>3477</v>
      </c>
      <c r="K342" s="484">
        <v>3477</v>
      </c>
      <c r="L342" s="476" t="s">
        <v>2596</v>
      </c>
      <c r="M342" s="486" t="s">
        <v>77</v>
      </c>
      <c r="N342" s="449" t="s">
        <v>77</v>
      </c>
    </row>
    <row r="343" spans="1:14" ht="12.75">
      <c r="A343" s="474"/>
      <c r="B343" s="476"/>
      <c r="C343" s="476"/>
      <c r="D343" s="476"/>
      <c r="E343" s="119" t="s">
        <v>2854</v>
      </c>
      <c r="F343" s="478"/>
      <c r="G343" s="120" t="s">
        <v>3081</v>
      </c>
      <c r="H343" s="482"/>
      <c r="I343" s="482"/>
      <c r="J343" s="484"/>
      <c r="K343" s="484"/>
      <c r="L343" s="476"/>
      <c r="M343" s="486"/>
      <c r="N343" s="449"/>
    </row>
    <row r="344" spans="1:14" ht="12.75">
      <c r="A344" s="474" t="s">
        <v>1019</v>
      </c>
      <c r="B344" s="476" t="s">
        <v>2859</v>
      </c>
      <c r="C344" s="476" t="s">
        <v>2860</v>
      </c>
      <c r="D344" s="476" t="s">
        <v>700</v>
      </c>
      <c r="E344" s="119" t="s">
        <v>2861</v>
      </c>
      <c r="F344" s="478" t="s">
        <v>237</v>
      </c>
      <c r="G344" s="175"/>
      <c r="H344" s="482">
        <v>38750</v>
      </c>
      <c r="I344" s="482">
        <v>38761</v>
      </c>
      <c r="J344" s="484">
        <v>3256</v>
      </c>
      <c r="K344" s="484">
        <v>3256</v>
      </c>
      <c r="L344" s="476" t="s">
        <v>2596</v>
      </c>
      <c r="M344" s="486" t="s">
        <v>77</v>
      </c>
      <c r="N344" s="449" t="s">
        <v>77</v>
      </c>
    </row>
    <row r="345" spans="1:14" ht="12.75">
      <c r="A345" s="474"/>
      <c r="B345" s="476"/>
      <c r="C345" s="476"/>
      <c r="D345" s="476"/>
      <c r="E345" s="119" t="s">
        <v>2862</v>
      </c>
      <c r="F345" s="478"/>
      <c r="G345" s="120" t="s">
        <v>3082</v>
      </c>
      <c r="H345" s="482"/>
      <c r="I345" s="482"/>
      <c r="J345" s="484"/>
      <c r="K345" s="484"/>
      <c r="L345" s="476"/>
      <c r="M345" s="486"/>
      <c r="N345" s="449"/>
    </row>
    <row r="346" spans="1:14" ht="12.75">
      <c r="A346" s="474" t="s">
        <v>1019</v>
      </c>
      <c r="B346" s="476" t="s">
        <v>2863</v>
      </c>
      <c r="C346" s="476" t="s">
        <v>2860</v>
      </c>
      <c r="D346" s="476" t="s">
        <v>700</v>
      </c>
      <c r="E346" s="119" t="s">
        <v>2864</v>
      </c>
      <c r="F346" s="478" t="s">
        <v>237</v>
      </c>
      <c r="G346" s="175"/>
      <c r="H346" s="482">
        <v>38777</v>
      </c>
      <c r="I346" s="482">
        <v>38782</v>
      </c>
      <c r="J346" s="484">
        <v>2283</v>
      </c>
      <c r="K346" s="484">
        <v>2283</v>
      </c>
      <c r="L346" s="476" t="s">
        <v>2596</v>
      </c>
      <c r="M346" s="486" t="s">
        <v>77</v>
      </c>
      <c r="N346" s="449" t="s">
        <v>77</v>
      </c>
    </row>
    <row r="347" spans="1:14" ht="12.75">
      <c r="A347" s="474"/>
      <c r="B347" s="476"/>
      <c r="C347" s="476"/>
      <c r="D347" s="476"/>
      <c r="E347" s="119" t="s">
        <v>2862</v>
      </c>
      <c r="F347" s="478"/>
      <c r="G347" s="120" t="s">
        <v>3083</v>
      </c>
      <c r="H347" s="482"/>
      <c r="I347" s="482"/>
      <c r="J347" s="484"/>
      <c r="K347" s="484"/>
      <c r="L347" s="476"/>
      <c r="M347" s="486"/>
      <c r="N347" s="449"/>
    </row>
    <row r="348" spans="1:14" ht="12.75">
      <c r="A348" s="474" t="s">
        <v>1019</v>
      </c>
      <c r="B348" s="476" t="s">
        <v>2605</v>
      </c>
      <c r="C348" s="476" t="s">
        <v>2865</v>
      </c>
      <c r="D348" s="476" t="s">
        <v>700</v>
      </c>
      <c r="E348" s="119" t="s">
        <v>2853</v>
      </c>
      <c r="F348" s="478" t="s">
        <v>3084</v>
      </c>
      <c r="G348" s="176" t="s">
        <v>1108</v>
      </c>
      <c r="H348" s="482">
        <v>38831</v>
      </c>
      <c r="I348" s="482">
        <v>38840</v>
      </c>
      <c r="J348" s="484">
        <v>2710</v>
      </c>
      <c r="K348" s="484">
        <v>2710</v>
      </c>
      <c r="L348" s="476" t="s">
        <v>2596</v>
      </c>
      <c r="M348" s="486" t="s">
        <v>77</v>
      </c>
      <c r="N348" s="449" t="s">
        <v>77</v>
      </c>
    </row>
    <row r="349" spans="1:14" ht="12.75">
      <c r="A349" s="474"/>
      <c r="B349" s="476"/>
      <c r="C349" s="476"/>
      <c r="D349" s="476"/>
      <c r="E349" s="119" t="s">
        <v>2854</v>
      </c>
      <c r="F349" s="478"/>
      <c r="G349" s="120" t="s">
        <v>3081</v>
      </c>
      <c r="H349" s="482"/>
      <c r="I349" s="482"/>
      <c r="J349" s="484"/>
      <c r="K349" s="484"/>
      <c r="L349" s="476"/>
      <c r="M349" s="486"/>
      <c r="N349" s="449"/>
    </row>
    <row r="350" spans="1:14" ht="12.75">
      <c r="A350" s="474" t="s">
        <v>1019</v>
      </c>
      <c r="B350" s="476" t="s">
        <v>2866</v>
      </c>
      <c r="C350" s="476" t="s">
        <v>2852</v>
      </c>
      <c r="D350" s="476" t="s">
        <v>700</v>
      </c>
      <c r="E350" s="119" t="s">
        <v>2853</v>
      </c>
      <c r="F350" s="478" t="s">
        <v>3084</v>
      </c>
      <c r="G350" s="176"/>
      <c r="H350" s="482">
        <v>38872</v>
      </c>
      <c r="I350" s="482">
        <v>38883</v>
      </c>
      <c r="J350" s="484">
        <v>2648</v>
      </c>
      <c r="K350" s="484">
        <v>2648</v>
      </c>
      <c r="L350" s="476" t="s">
        <v>2596</v>
      </c>
      <c r="M350" s="486" t="s">
        <v>77</v>
      </c>
      <c r="N350" s="449" t="s">
        <v>77</v>
      </c>
    </row>
    <row r="351" spans="1:14" ht="12.75">
      <c r="A351" s="474"/>
      <c r="B351" s="476"/>
      <c r="C351" s="476"/>
      <c r="D351" s="476"/>
      <c r="E351" s="119" t="s">
        <v>2854</v>
      </c>
      <c r="F351" s="478"/>
      <c r="G351" s="120" t="s">
        <v>3081</v>
      </c>
      <c r="H351" s="482"/>
      <c r="I351" s="482"/>
      <c r="J351" s="484"/>
      <c r="K351" s="484"/>
      <c r="L351" s="476"/>
      <c r="M351" s="486"/>
      <c r="N351" s="449"/>
    </row>
    <row r="352" spans="1:14" ht="12.75">
      <c r="A352" s="474" t="s">
        <v>1019</v>
      </c>
      <c r="B352" s="476" t="s">
        <v>2606</v>
      </c>
      <c r="C352" s="476" t="s">
        <v>2852</v>
      </c>
      <c r="D352" s="476" t="s">
        <v>700</v>
      </c>
      <c r="E352" s="119" t="s">
        <v>2853</v>
      </c>
      <c r="F352" s="478" t="s">
        <v>3084</v>
      </c>
      <c r="G352" s="176" t="s">
        <v>1108</v>
      </c>
      <c r="H352" s="482">
        <v>38850</v>
      </c>
      <c r="I352" s="482">
        <v>38860</v>
      </c>
      <c r="J352" s="484">
        <v>2946</v>
      </c>
      <c r="K352" s="484">
        <v>2946</v>
      </c>
      <c r="L352" s="476" t="s">
        <v>2596</v>
      </c>
      <c r="M352" s="486" t="s">
        <v>77</v>
      </c>
      <c r="N352" s="449" t="s">
        <v>77</v>
      </c>
    </row>
    <row r="353" spans="1:14" ht="12.75">
      <c r="A353" s="474"/>
      <c r="B353" s="476"/>
      <c r="C353" s="476"/>
      <c r="D353" s="476"/>
      <c r="E353" s="119" t="s">
        <v>2854</v>
      </c>
      <c r="F353" s="478"/>
      <c r="G353" s="120" t="s">
        <v>3081</v>
      </c>
      <c r="H353" s="482"/>
      <c r="I353" s="482"/>
      <c r="J353" s="484"/>
      <c r="K353" s="484"/>
      <c r="L353" s="476"/>
      <c r="M353" s="486"/>
      <c r="N353" s="449"/>
    </row>
    <row r="354" spans="1:14" ht="12.75">
      <c r="A354" s="474" t="s">
        <v>1019</v>
      </c>
      <c r="B354" s="476" t="s">
        <v>2607</v>
      </c>
      <c r="C354" s="476" t="s">
        <v>2852</v>
      </c>
      <c r="D354" s="476" t="s">
        <v>700</v>
      </c>
      <c r="E354" s="119" t="s">
        <v>2853</v>
      </c>
      <c r="F354" s="478" t="s">
        <v>2856</v>
      </c>
      <c r="G354" s="176" t="s">
        <v>1108</v>
      </c>
      <c r="H354" s="482">
        <v>39002</v>
      </c>
      <c r="I354" s="482">
        <v>39013</v>
      </c>
      <c r="J354" s="484">
        <v>3338</v>
      </c>
      <c r="K354" s="484">
        <v>3338</v>
      </c>
      <c r="L354" s="476" t="s">
        <v>2596</v>
      </c>
      <c r="M354" s="486" t="s">
        <v>77</v>
      </c>
      <c r="N354" s="449" t="s">
        <v>77</v>
      </c>
    </row>
    <row r="355" spans="1:14" ht="12.75">
      <c r="A355" s="474"/>
      <c r="B355" s="476"/>
      <c r="C355" s="476"/>
      <c r="D355" s="476"/>
      <c r="E355" s="119" t="s">
        <v>2854</v>
      </c>
      <c r="F355" s="478"/>
      <c r="G355" s="120" t="s">
        <v>3081</v>
      </c>
      <c r="H355" s="482"/>
      <c r="I355" s="482"/>
      <c r="J355" s="484"/>
      <c r="K355" s="484"/>
      <c r="L355" s="476"/>
      <c r="M355" s="486"/>
      <c r="N355" s="449"/>
    </row>
    <row r="356" spans="1:14" ht="12.75">
      <c r="A356" s="474" t="s">
        <v>2867</v>
      </c>
      <c r="B356" s="476" t="s">
        <v>2868</v>
      </c>
      <c r="C356" s="476" t="s">
        <v>2869</v>
      </c>
      <c r="D356" s="476" t="s">
        <v>700</v>
      </c>
      <c r="E356" s="119" t="s">
        <v>2870</v>
      </c>
      <c r="F356" s="478" t="s">
        <v>2872</v>
      </c>
      <c r="G356" s="478" t="s">
        <v>3085</v>
      </c>
      <c r="H356" s="482">
        <v>39064</v>
      </c>
      <c r="I356" s="482">
        <v>39080</v>
      </c>
      <c r="J356" s="484">
        <v>1960</v>
      </c>
      <c r="K356" s="484">
        <v>1960</v>
      </c>
      <c r="L356" s="476" t="s">
        <v>239</v>
      </c>
      <c r="M356" s="486" t="s">
        <v>1027</v>
      </c>
      <c r="N356" s="449" t="s">
        <v>1027</v>
      </c>
    </row>
    <row r="357" spans="1:14" ht="12.75">
      <c r="A357" s="474"/>
      <c r="B357" s="476"/>
      <c r="C357" s="476"/>
      <c r="D357" s="476"/>
      <c r="E357" s="119" t="s">
        <v>2871</v>
      </c>
      <c r="F357" s="478"/>
      <c r="G357" s="478"/>
      <c r="H357" s="482"/>
      <c r="I357" s="482"/>
      <c r="J357" s="484"/>
      <c r="K357" s="484"/>
      <c r="L357" s="476"/>
      <c r="M357" s="486"/>
      <c r="N357" s="449"/>
    </row>
    <row r="358" spans="1:14" ht="12.75">
      <c r="A358" s="474" t="s">
        <v>2873</v>
      </c>
      <c r="B358" s="476" t="s">
        <v>2874</v>
      </c>
      <c r="C358" s="476" t="s">
        <v>2875</v>
      </c>
      <c r="D358" s="476" t="s">
        <v>700</v>
      </c>
      <c r="E358" s="119" t="s">
        <v>2876</v>
      </c>
      <c r="F358" s="478" t="s">
        <v>2878</v>
      </c>
      <c r="G358" s="478" t="s">
        <v>238</v>
      </c>
      <c r="H358" s="482">
        <v>38702</v>
      </c>
      <c r="I358" s="482">
        <v>38740</v>
      </c>
      <c r="J358" s="478">
        <v>282</v>
      </c>
      <c r="K358" s="478">
        <v>282</v>
      </c>
      <c r="L358" s="476" t="s">
        <v>239</v>
      </c>
      <c r="M358" s="486" t="s">
        <v>2879</v>
      </c>
      <c r="N358" s="449" t="s">
        <v>2879</v>
      </c>
    </row>
    <row r="359" spans="1:14" ht="12.75">
      <c r="A359" s="474"/>
      <c r="B359" s="476"/>
      <c r="C359" s="476"/>
      <c r="D359" s="476"/>
      <c r="E359" s="119" t="s">
        <v>2877</v>
      </c>
      <c r="F359" s="478"/>
      <c r="G359" s="478"/>
      <c r="H359" s="482"/>
      <c r="I359" s="482"/>
      <c r="J359" s="478"/>
      <c r="K359" s="478"/>
      <c r="L359" s="476"/>
      <c r="M359" s="486"/>
      <c r="N359" s="449"/>
    </row>
    <row r="360" spans="1:14" ht="12.75">
      <c r="A360" s="474" t="s">
        <v>2873</v>
      </c>
      <c r="B360" s="476" t="s">
        <v>2880</v>
      </c>
      <c r="C360" s="476" t="s">
        <v>2881</v>
      </c>
      <c r="D360" s="476" t="s">
        <v>700</v>
      </c>
      <c r="E360" s="119" t="s">
        <v>2882</v>
      </c>
      <c r="F360" s="478" t="s">
        <v>2884</v>
      </c>
      <c r="G360" s="478" t="s">
        <v>3086</v>
      </c>
      <c r="H360" s="482">
        <v>38763</v>
      </c>
      <c r="I360" s="482">
        <v>38793</v>
      </c>
      <c r="J360" s="484">
        <v>1443</v>
      </c>
      <c r="K360" s="484">
        <v>1443</v>
      </c>
      <c r="L360" s="476" t="s">
        <v>258</v>
      </c>
      <c r="M360" s="486" t="s">
        <v>60</v>
      </c>
      <c r="N360" s="449" t="s">
        <v>60</v>
      </c>
    </row>
    <row r="361" spans="1:14" ht="12.75">
      <c r="A361" s="474"/>
      <c r="B361" s="476"/>
      <c r="C361" s="476"/>
      <c r="D361" s="476"/>
      <c r="E361" s="119" t="s">
        <v>2883</v>
      </c>
      <c r="F361" s="478"/>
      <c r="G361" s="478"/>
      <c r="H361" s="482"/>
      <c r="I361" s="482"/>
      <c r="J361" s="484"/>
      <c r="K361" s="484"/>
      <c r="L361" s="476"/>
      <c r="M361" s="486"/>
      <c r="N361" s="449"/>
    </row>
    <row r="362" spans="1:14" ht="12.75">
      <c r="A362" s="474" t="s">
        <v>2885</v>
      </c>
      <c r="B362" s="476" t="s">
        <v>2886</v>
      </c>
      <c r="C362" s="476" t="s">
        <v>2887</v>
      </c>
      <c r="D362" s="476" t="s">
        <v>700</v>
      </c>
      <c r="E362" s="119" t="s">
        <v>2888</v>
      </c>
      <c r="F362" s="478" t="s">
        <v>237</v>
      </c>
      <c r="G362" s="176" t="s">
        <v>1108</v>
      </c>
      <c r="H362" s="482">
        <v>38702</v>
      </c>
      <c r="I362" s="482">
        <v>38723</v>
      </c>
      <c r="J362" s="484">
        <v>3758</v>
      </c>
      <c r="K362" s="484">
        <v>3758</v>
      </c>
      <c r="L362" s="476" t="s">
        <v>239</v>
      </c>
      <c r="M362" s="486" t="s">
        <v>60</v>
      </c>
      <c r="N362" s="449" t="s">
        <v>1060</v>
      </c>
    </row>
    <row r="363" spans="1:14" ht="12.75">
      <c r="A363" s="474"/>
      <c r="B363" s="476"/>
      <c r="C363" s="476"/>
      <c r="D363" s="476"/>
      <c r="E363" s="119" t="s">
        <v>2889</v>
      </c>
      <c r="F363" s="478"/>
      <c r="G363" s="120" t="s">
        <v>3087</v>
      </c>
      <c r="H363" s="482"/>
      <c r="I363" s="482"/>
      <c r="J363" s="484"/>
      <c r="K363" s="484"/>
      <c r="L363" s="476"/>
      <c r="M363" s="486"/>
      <c r="N363" s="449"/>
    </row>
    <row r="364" spans="1:14" ht="12.75">
      <c r="A364" s="474" t="s">
        <v>2885</v>
      </c>
      <c r="B364" s="476" t="s">
        <v>2890</v>
      </c>
      <c r="C364" s="476" t="s">
        <v>2891</v>
      </c>
      <c r="D364" s="476" t="s">
        <v>700</v>
      </c>
      <c r="E364" s="119" t="s">
        <v>2892</v>
      </c>
      <c r="F364" s="478" t="s">
        <v>2594</v>
      </c>
      <c r="G364" s="176" t="s">
        <v>1108</v>
      </c>
      <c r="H364" s="482">
        <v>38909</v>
      </c>
      <c r="I364" s="482">
        <v>38928</v>
      </c>
      <c r="J364" s="484">
        <v>3485</v>
      </c>
      <c r="K364" s="484">
        <v>3485</v>
      </c>
      <c r="L364" s="476" t="s">
        <v>239</v>
      </c>
      <c r="M364" s="486" t="s">
        <v>1027</v>
      </c>
      <c r="N364" s="449" t="s">
        <v>1027</v>
      </c>
    </row>
    <row r="365" spans="1:14" ht="12.75">
      <c r="A365" s="474"/>
      <c r="B365" s="476"/>
      <c r="C365" s="476"/>
      <c r="D365" s="476"/>
      <c r="E365" s="119" t="s">
        <v>2893</v>
      </c>
      <c r="F365" s="478"/>
      <c r="G365" s="120" t="s">
        <v>3088</v>
      </c>
      <c r="H365" s="482"/>
      <c r="I365" s="482"/>
      <c r="J365" s="484"/>
      <c r="K365" s="484"/>
      <c r="L365" s="476"/>
      <c r="M365" s="486"/>
      <c r="N365" s="449"/>
    </row>
    <row r="366" spans="1:14" ht="12.75">
      <c r="A366" s="474" t="s">
        <v>2885</v>
      </c>
      <c r="B366" s="476" t="s">
        <v>2894</v>
      </c>
      <c r="C366" s="476" t="s">
        <v>2891</v>
      </c>
      <c r="D366" s="476" t="s">
        <v>700</v>
      </c>
      <c r="E366" s="119" t="s">
        <v>2892</v>
      </c>
      <c r="F366" s="478" t="s">
        <v>2594</v>
      </c>
      <c r="G366" s="176" t="s">
        <v>1108</v>
      </c>
      <c r="H366" s="482">
        <v>38929</v>
      </c>
      <c r="I366" s="482">
        <v>38936</v>
      </c>
      <c r="J366" s="484">
        <v>2563</v>
      </c>
      <c r="K366" s="484">
        <v>2563</v>
      </c>
      <c r="L366" s="476" t="s">
        <v>239</v>
      </c>
      <c r="M366" s="486" t="s">
        <v>1027</v>
      </c>
      <c r="N366" s="449" t="s">
        <v>1027</v>
      </c>
    </row>
    <row r="367" spans="1:14" ht="12.75">
      <c r="A367" s="474"/>
      <c r="B367" s="476"/>
      <c r="C367" s="476"/>
      <c r="D367" s="476"/>
      <c r="E367" s="119" t="s">
        <v>2893</v>
      </c>
      <c r="F367" s="478"/>
      <c r="G367" s="120" t="s">
        <v>3088</v>
      </c>
      <c r="H367" s="482"/>
      <c r="I367" s="482"/>
      <c r="J367" s="484"/>
      <c r="K367" s="484"/>
      <c r="L367" s="476"/>
      <c r="M367" s="486"/>
      <c r="N367" s="449"/>
    </row>
    <row r="368" spans="1:14" ht="12.75">
      <c r="A368" s="474" t="s">
        <v>2885</v>
      </c>
      <c r="B368" s="476" t="s">
        <v>2895</v>
      </c>
      <c r="C368" s="476" t="s">
        <v>2891</v>
      </c>
      <c r="D368" s="476" t="s">
        <v>700</v>
      </c>
      <c r="E368" s="119" t="s">
        <v>2892</v>
      </c>
      <c r="F368" s="478" t="s">
        <v>2594</v>
      </c>
      <c r="G368" s="176" t="s">
        <v>1108</v>
      </c>
      <c r="H368" s="482">
        <v>38944</v>
      </c>
      <c r="I368" s="482">
        <v>38958</v>
      </c>
      <c r="J368" s="484">
        <v>4674</v>
      </c>
      <c r="K368" s="484">
        <v>4674</v>
      </c>
      <c r="L368" s="476" t="s">
        <v>76</v>
      </c>
      <c r="M368" s="486" t="s">
        <v>1027</v>
      </c>
      <c r="N368" s="449" t="s">
        <v>1027</v>
      </c>
    </row>
    <row r="369" spans="1:14" ht="12.75">
      <c r="A369" s="474"/>
      <c r="B369" s="476"/>
      <c r="C369" s="476"/>
      <c r="D369" s="476"/>
      <c r="E369" s="119" t="s">
        <v>2893</v>
      </c>
      <c r="F369" s="478"/>
      <c r="G369" s="120" t="s">
        <v>3088</v>
      </c>
      <c r="H369" s="482"/>
      <c r="I369" s="482"/>
      <c r="J369" s="484"/>
      <c r="K369" s="484"/>
      <c r="L369" s="476"/>
      <c r="M369" s="486"/>
      <c r="N369" s="449"/>
    </row>
    <row r="370" spans="1:14" ht="12.75">
      <c r="A370" s="474" t="s">
        <v>779</v>
      </c>
      <c r="B370" s="476" t="s">
        <v>2896</v>
      </c>
      <c r="C370" s="476" t="s">
        <v>2897</v>
      </c>
      <c r="D370" s="476" t="s">
        <v>700</v>
      </c>
      <c r="E370" s="119" t="s">
        <v>2898</v>
      </c>
      <c r="F370" s="478" t="s">
        <v>2900</v>
      </c>
      <c r="G370" s="478" t="s">
        <v>2901</v>
      </c>
      <c r="H370" s="482">
        <v>38927</v>
      </c>
      <c r="I370" s="482">
        <v>38952</v>
      </c>
      <c r="J370" s="484">
        <v>2315</v>
      </c>
      <c r="K370" s="484">
        <v>2315</v>
      </c>
      <c r="L370" s="476" t="s">
        <v>239</v>
      </c>
      <c r="M370" s="486" t="s">
        <v>60</v>
      </c>
      <c r="N370" s="449" t="s">
        <v>60</v>
      </c>
    </row>
    <row r="371" spans="1:14" ht="13.5" thickBot="1">
      <c r="A371" s="451"/>
      <c r="B371" s="452"/>
      <c r="C371" s="452"/>
      <c r="D371" s="452"/>
      <c r="E371" s="72" t="s">
        <v>2899</v>
      </c>
      <c r="F371" s="453"/>
      <c r="G371" s="453"/>
      <c r="H371" s="455"/>
      <c r="I371" s="455"/>
      <c r="J371" s="456"/>
      <c r="K371" s="456"/>
      <c r="L371" s="452"/>
      <c r="M371" s="457"/>
      <c r="N371" s="458"/>
    </row>
    <row r="372" spans="1:15" ht="12.75">
      <c r="A372" s="371"/>
      <c r="B372" s="371"/>
      <c r="C372" s="371"/>
      <c r="D372" s="371"/>
      <c r="E372" s="372"/>
      <c r="F372" s="130"/>
      <c r="G372" s="130"/>
      <c r="H372" s="131"/>
      <c r="I372" s="131"/>
      <c r="J372" s="132"/>
      <c r="K372" s="132"/>
      <c r="L372" s="128"/>
      <c r="M372" s="129"/>
      <c r="N372" s="129"/>
      <c r="O372" s="42"/>
    </row>
    <row r="373" spans="1:15" ht="16.5" thickBot="1">
      <c r="A373" s="459" t="s">
        <v>2902</v>
      </c>
      <c r="B373" s="460"/>
      <c r="C373" s="460"/>
      <c r="D373" s="460"/>
      <c r="E373" s="42"/>
      <c r="F373" s="42"/>
      <c r="G373" s="42"/>
      <c r="H373" s="42"/>
      <c r="I373" s="42"/>
      <c r="J373" s="42"/>
      <c r="K373" s="42"/>
      <c r="L373" s="42"/>
      <c r="M373" s="42"/>
      <c r="N373" s="42"/>
      <c r="O373" s="42"/>
    </row>
    <row r="374" spans="1:15" ht="12.75">
      <c r="A374" s="63" t="s">
        <v>2808</v>
      </c>
      <c r="B374" s="64" t="s">
        <v>1319</v>
      </c>
      <c r="C374" s="64" t="s">
        <v>1320</v>
      </c>
      <c r="D374" s="65" t="s">
        <v>348</v>
      </c>
      <c r="E374" s="42"/>
      <c r="F374" s="42"/>
      <c r="G374" s="42"/>
      <c r="H374" s="42"/>
      <c r="I374" s="42"/>
      <c r="J374" s="42"/>
      <c r="K374" s="42"/>
      <c r="L374" s="42"/>
      <c r="M374" s="42"/>
      <c r="N374" s="42"/>
      <c r="O374" s="42"/>
    </row>
    <row r="375" spans="1:15" ht="12.75">
      <c r="A375" s="135" t="s">
        <v>904</v>
      </c>
      <c r="B375" s="79">
        <v>14990</v>
      </c>
      <c r="C375" s="79">
        <v>14480</v>
      </c>
      <c r="D375" s="137">
        <v>29470</v>
      </c>
      <c r="E375" s="42"/>
      <c r="F375" s="42"/>
      <c r="G375" s="42"/>
      <c r="H375" s="42"/>
      <c r="I375" s="42"/>
      <c r="J375" s="42"/>
      <c r="K375" s="42"/>
      <c r="L375" s="42"/>
      <c r="M375" s="42"/>
      <c r="N375" s="42"/>
      <c r="O375" s="42"/>
    </row>
    <row r="376" spans="1:15" ht="12.75">
      <c r="A376" s="135" t="s">
        <v>900</v>
      </c>
      <c r="B376" s="118">
        <v>0</v>
      </c>
      <c r="C376" s="79">
        <v>45069</v>
      </c>
      <c r="D376" s="137">
        <v>45069</v>
      </c>
      <c r="E376" s="42"/>
      <c r="F376" s="42"/>
      <c r="G376" s="42"/>
      <c r="H376" s="42"/>
      <c r="I376" s="42"/>
      <c r="J376" s="42"/>
      <c r="K376" s="42"/>
      <c r="L376" s="42"/>
      <c r="M376" s="42"/>
      <c r="N376" s="42"/>
      <c r="O376" s="42"/>
    </row>
    <row r="377" spans="1:15" ht="13.5" thickBot="1">
      <c r="A377" s="136" t="s">
        <v>348</v>
      </c>
      <c r="B377" s="125">
        <v>14990</v>
      </c>
      <c r="C377" s="125">
        <v>59549</v>
      </c>
      <c r="D377" s="127">
        <v>74539</v>
      </c>
      <c r="E377" s="42"/>
      <c r="F377" s="42"/>
      <c r="G377" s="42"/>
      <c r="H377" s="42"/>
      <c r="I377" s="42"/>
      <c r="J377" s="42"/>
      <c r="K377" s="42"/>
      <c r="L377" s="42"/>
      <c r="M377" s="42"/>
      <c r="N377" s="42"/>
      <c r="O377" s="42"/>
    </row>
    <row r="378" spans="1:15" ht="12.75">
      <c r="A378" s="373"/>
      <c r="B378" s="373"/>
      <c r="C378" s="373"/>
      <c r="D378" s="373"/>
      <c r="E378" s="42"/>
      <c r="F378" s="42"/>
      <c r="G378" s="42"/>
      <c r="H378" s="42"/>
      <c r="I378" s="42"/>
      <c r="J378" s="42"/>
      <c r="K378" s="42"/>
      <c r="L378" s="42"/>
      <c r="M378" s="42"/>
      <c r="N378" s="42"/>
      <c r="O378" s="42"/>
    </row>
    <row r="379" spans="1:15" ht="12.75">
      <c r="A379" s="42"/>
      <c r="B379" s="42"/>
      <c r="C379" s="42"/>
      <c r="D379" s="42"/>
      <c r="E379" s="42"/>
      <c r="F379" s="42"/>
      <c r="G379" s="42"/>
      <c r="H379" s="42"/>
      <c r="I379" s="42"/>
      <c r="J379" s="42"/>
      <c r="K379" s="42"/>
      <c r="L379" s="42"/>
      <c r="M379" s="42"/>
      <c r="N379" s="42"/>
      <c r="O379" s="42"/>
    </row>
    <row r="380" spans="1:14" ht="15.75" thickBot="1">
      <c r="A380" s="459" t="s">
        <v>2903</v>
      </c>
      <c r="B380" s="427"/>
      <c r="C380" s="427"/>
      <c r="D380" s="427"/>
      <c r="E380" s="427"/>
      <c r="F380" s="427"/>
      <c r="G380" s="427"/>
      <c r="H380" s="427"/>
      <c r="I380" s="427"/>
      <c r="J380" s="427"/>
      <c r="K380" s="427"/>
      <c r="L380" s="427"/>
      <c r="M380" s="427"/>
      <c r="N380" s="428"/>
    </row>
    <row r="381" spans="1:14" ht="12.75">
      <c r="A381" s="464" t="s">
        <v>1326</v>
      </c>
      <c r="B381" s="467" t="s">
        <v>3</v>
      </c>
      <c r="C381" s="467" t="s">
        <v>4</v>
      </c>
      <c r="D381" s="467" t="s">
        <v>681</v>
      </c>
      <c r="E381" s="101" t="s">
        <v>5</v>
      </c>
      <c r="F381" s="467" t="s">
        <v>6</v>
      </c>
      <c r="G381" s="467"/>
      <c r="H381" s="467" t="s">
        <v>7</v>
      </c>
      <c r="I381" s="467"/>
      <c r="J381" s="467" t="s">
        <v>8</v>
      </c>
      <c r="K381" s="467" t="s">
        <v>9</v>
      </c>
      <c r="L381" s="467" t="s">
        <v>10</v>
      </c>
      <c r="M381" s="467" t="s">
        <v>1329</v>
      </c>
      <c r="N381" s="470"/>
    </row>
    <row r="382" spans="1:14" ht="12.75">
      <c r="A382" s="465"/>
      <c r="B382" s="468"/>
      <c r="C382" s="468"/>
      <c r="D382" s="468"/>
      <c r="E382" s="113" t="s">
        <v>11</v>
      </c>
      <c r="F382" s="471" t="s">
        <v>229</v>
      </c>
      <c r="G382" s="471" t="s">
        <v>2904</v>
      </c>
      <c r="H382" s="471" t="s">
        <v>230</v>
      </c>
      <c r="I382" s="471" t="s">
        <v>231</v>
      </c>
      <c r="J382" s="468"/>
      <c r="K382" s="468"/>
      <c r="L382" s="468"/>
      <c r="M382" s="113" t="s">
        <v>604</v>
      </c>
      <c r="N382" s="115" t="s">
        <v>1109</v>
      </c>
    </row>
    <row r="383" spans="1:14" ht="12.75">
      <c r="A383" s="465"/>
      <c r="B383" s="468"/>
      <c r="C383" s="468"/>
      <c r="D383" s="468"/>
      <c r="E383" s="145" t="s">
        <v>12</v>
      </c>
      <c r="F383" s="471"/>
      <c r="G383" s="471"/>
      <c r="H383" s="471"/>
      <c r="I383" s="471"/>
      <c r="J383" s="468"/>
      <c r="K383" s="468"/>
      <c r="L383" s="468"/>
      <c r="M383" s="145" t="s">
        <v>1108</v>
      </c>
      <c r="N383" s="146" t="s">
        <v>1108</v>
      </c>
    </row>
    <row r="384" spans="1:14" ht="12.75">
      <c r="A384" s="474" t="s">
        <v>2905</v>
      </c>
      <c r="B384" s="476" t="s">
        <v>2906</v>
      </c>
      <c r="C384" s="476" t="s">
        <v>2907</v>
      </c>
      <c r="D384" s="476" t="s">
        <v>344</v>
      </c>
      <c r="E384" s="118" t="s">
        <v>2908</v>
      </c>
      <c r="F384" s="478">
        <v>50.5</v>
      </c>
      <c r="G384" s="478">
        <v>-99.3</v>
      </c>
      <c r="H384" s="482">
        <v>38821</v>
      </c>
      <c r="I384" s="482">
        <v>38850</v>
      </c>
      <c r="J384" s="484">
        <v>2629</v>
      </c>
      <c r="K384" s="484">
        <v>2629</v>
      </c>
      <c r="L384" s="476" t="s">
        <v>71</v>
      </c>
      <c r="M384" s="486" t="s">
        <v>77</v>
      </c>
      <c r="N384" s="449" t="s">
        <v>77</v>
      </c>
    </row>
    <row r="385" spans="1:14" ht="12.75">
      <c r="A385" s="474"/>
      <c r="B385" s="476"/>
      <c r="C385" s="476"/>
      <c r="D385" s="476"/>
      <c r="E385" s="118" t="s">
        <v>2909</v>
      </c>
      <c r="F385" s="478"/>
      <c r="G385" s="478"/>
      <c r="H385" s="482"/>
      <c r="I385" s="482"/>
      <c r="J385" s="484"/>
      <c r="K385" s="484"/>
      <c r="L385" s="476"/>
      <c r="M385" s="486"/>
      <c r="N385" s="449"/>
    </row>
    <row r="386" spans="1:14" ht="12.75">
      <c r="A386" s="474" t="s">
        <v>2905</v>
      </c>
      <c r="B386" s="476" t="s">
        <v>2910</v>
      </c>
      <c r="C386" s="476" t="s">
        <v>2907</v>
      </c>
      <c r="D386" s="476" t="s">
        <v>344</v>
      </c>
      <c r="E386" s="118" t="s">
        <v>2908</v>
      </c>
      <c r="F386" s="478">
        <v>50.5</v>
      </c>
      <c r="G386" s="478">
        <v>-99.3</v>
      </c>
      <c r="H386" s="482">
        <v>38857</v>
      </c>
      <c r="I386" s="482">
        <v>38882</v>
      </c>
      <c r="J386" s="484">
        <v>4026</v>
      </c>
      <c r="K386" s="484">
        <v>4026</v>
      </c>
      <c r="L386" s="476" t="s">
        <v>71</v>
      </c>
      <c r="M386" s="486" t="s">
        <v>77</v>
      </c>
      <c r="N386" s="449" t="s">
        <v>77</v>
      </c>
    </row>
    <row r="387" spans="1:14" ht="12.75">
      <c r="A387" s="474"/>
      <c r="B387" s="476"/>
      <c r="C387" s="476"/>
      <c r="D387" s="476"/>
      <c r="E387" s="118" t="s">
        <v>2909</v>
      </c>
      <c r="F387" s="478"/>
      <c r="G387" s="478"/>
      <c r="H387" s="482"/>
      <c r="I387" s="482"/>
      <c r="J387" s="484"/>
      <c r="K387" s="484"/>
      <c r="L387" s="476"/>
      <c r="M387" s="486"/>
      <c r="N387" s="449"/>
    </row>
    <row r="388" spans="1:14" ht="12.75">
      <c r="A388" s="474" t="s">
        <v>2905</v>
      </c>
      <c r="B388" s="476" t="s">
        <v>2911</v>
      </c>
      <c r="C388" s="476" t="s">
        <v>2907</v>
      </c>
      <c r="D388" s="476" t="s">
        <v>344</v>
      </c>
      <c r="E388" s="118" t="s">
        <v>2908</v>
      </c>
      <c r="F388" s="478">
        <v>50.5</v>
      </c>
      <c r="G388" s="478">
        <v>-99.3</v>
      </c>
      <c r="H388" s="482">
        <v>38917</v>
      </c>
      <c r="I388" s="482">
        <v>38930</v>
      </c>
      <c r="J388" s="484">
        <v>3780</v>
      </c>
      <c r="K388" s="484">
        <v>3780</v>
      </c>
      <c r="L388" s="476" t="s">
        <v>71</v>
      </c>
      <c r="M388" s="486" t="s">
        <v>1027</v>
      </c>
      <c r="N388" s="449" t="s">
        <v>1027</v>
      </c>
    </row>
    <row r="389" spans="1:14" ht="12.75">
      <c r="A389" s="474"/>
      <c r="B389" s="476"/>
      <c r="C389" s="476"/>
      <c r="D389" s="476"/>
      <c r="E389" s="118" t="s">
        <v>2912</v>
      </c>
      <c r="F389" s="478"/>
      <c r="G389" s="478"/>
      <c r="H389" s="482"/>
      <c r="I389" s="482"/>
      <c r="J389" s="484"/>
      <c r="K389" s="484"/>
      <c r="L389" s="476"/>
      <c r="M389" s="486"/>
      <c r="N389" s="449"/>
    </row>
    <row r="390" spans="1:14" ht="12.75">
      <c r="A390" s="474" t="s">
        <v>2905</v>
      </c>
      <c r="B390" s="476" t="s">
        <v>2913</v>
      </c>
      <c r="C390" s="476" t="s">
        <v>2914</v>
      </c>
      <c r="D390" s="476" t="s">
        <v>344</v>
      </c>
      <c r="E390" s="118" t="s">
        <v>2908</v>
      </c>
      <c r="F390" s="478">
        <v>50.5</v>
      </c>
      <c r="G390" s="478">
        <v>-99.3</v>
      </c>
      <c r="H390" s="482">
        <v>38940</v>
      </c>
      <c r="I390" s="482">
        <v>38956</v>
      </c>
      <c r="J390" s="484">
        <v>3987</v>
      </c>
      <c r="K390" s="484">
        <v>3337</v>
      </c>
      <c r="L390" s="476" t="s">
        <v>71</v>
      </c>
      <c r="M390" s="486" t="s">
        <v>77</v>
      </c>
      <c r="N390" s="449" t="s">
        <v>77</v>
      </c>
    </row>
    <row r="391" spans="1:14" ht="12.75">
      <c r="A391" s="474"/>
      <c r="B391" s="476"/>
      <c r="C391" s="476"/>
      <c r="D391" s="476"/>
      <c r="E391" s="118" t="s">
        <v>2909</v>
      </c>
      <c r="F391" s="478"/>
      <c r="G391" s="478"/>
      <c r="H391" s="482"/>
      <c r="I391" s="482"/>
      <c r="J391" s="484"/>
      <c r="K391" s="484"/>
      <c r="L391" s="476"/>
      <c r="M391" s="486"/>
      <c r="N391" s="449"/>
    </row>
    <row r="392" spans="1:14" ht="12.75">
      <c r="A392" s="474" t="s">
        <v>2905</v>
      </c>
      <c r="B392" s="476" t="s">
        <v>2915</v>
      </c>
      <c r="C392" s="486" t="s">
        <v>2914</v>
      </c>
      <c r="D392" s="476" t="s">
        <v>344</v>
      </c>
      <c r="E392" s="118" t="s">
        <v>2908</v>
      </c>
      <c r="F392" s="478">
        <v>50.5</v>
      </c>
      <c r="G392" s="478">
        <v>-99.3</v>
      </c>
      <c r="H392" s="482">
        <v>38793</v>
      </c>
      <c r="I392" s="482">
        <v>38813</v>
      </c>
      <c r="J392" s="484">
        <v>3245</v>
      </c>
      <c r="K392" s="484">
        <v>3245</v>
      </c>
      <c r="L392" s="476" t="s">
        <v>239</v>
      </c>
      <c r="M392" s="486" t="s">
        <v>1027</v>
      </c>
      <c r="N392" s="449" t="s">
        <v>1027</v>
      </c>
    </row>
    <row r="393" spans="1:14" ht="13.5" thickBot="1">
      <c r="A393" s="451"/>
      <c r="B393" s="452"/>
      <c r="C393" s="457"/>
      <c r="D393" s="452"/>
      <c r="E393" s="89" t="s">
        <v>2909</v>
      </c>
      <c r="F393" s="453"/>
      <c r="G393" s="453"/>
      <c r="H393" s="455"/>
      <c r="I393" s="455"/>
      <c r="J393" s="456"/>
      <c r="K393" s="456"/>
      <c r="L393" s="452"/>
      <c r="M393" s="457"/>
      <c r="N393" s="458"/>
    </row>
    <row r="394" spans="1:14" ht="12.75">
      <c r="A394" s="371"/>
      <c r="B394" s="371"/>
      <c r="C394" s="372"/>
      <c r="D394" s="371"/>
      <c r="E394" s="369"/>
      <c r="F394" s="369"/>
      <c r="G394" s="369"/>
      <c r="H394" s="370"/>
      <c r="I394" s="370"/>
      <c r="J394" s="375"/>
      <c r="K394" s="375"/>
      <c r="L394" s="371"/>
      <c r="M394" s="372"/>
      <c r="N394" s="372"/>
    </row>
    <row r="395" spans="1:14" ht="16.5" thickBot="1">
      <c r="A395" s="459" t="s">
        <v>2643</v>
      </c>
      <c r="B395" s="460"/>
      <c r="C395" s="460"/>
      <c r="D395" s="460"/>
      <c r="E395" s="42"/>
      <c r="F395" s="42"/>
      <c r="G395" s="42"/>
      <c r="H395" s="42"/>
      <c r="I395" s="42"/>
      <c r="J395" s="42"/>
      <c r="K395" s="42"/>
      <c r="L395" s="42"/>
      <c r="M395" s="42"/>
      <c r="N395" s="42"/>
    </row>
    <row r="396" spans="1:14" ht="12.75">
      <c r="A396" s="63" t="s">
        <v>2808</v>
      </c>
      <c r="B396" s="64" t="s">
        <v>1319</v>
      </c>
      <c r="C396" s="64" t="s">
        <v>1320</v>
      </c>
      <c r="D396" s="65" t="s">
        <v>348</v>
      </c>
      <c r="E396" s="42"/>
      <c r="F396" s="42"/>
      <c r="G396" s="42"/>
      <c r="H396" s="42"/>
      <c r="I396" s="42"/>
      <c r="J396" s="42"/>
      <c r="K396" s="42"/>
      <c r="L396" s="42"/>
      <c r="M396" s="42"/>
      <c r="N396" s="42"/>
    </row>
    <row r="397" spans="1:14" ht="12.75">
      <c r="A397" s="135" t="s">
        <v>904</v>
      </c>
      <c r="B397" s="118">
        <v>0</v>
      </c>
      <c r="C397" s="79">
        <v>3245</v>
      </c>
      <c r="D397" s="137">
        <v>3245</v>
      </c>
      <c r="E397" s="42"/>
      <c r="F397" s="42"/>
      <c r="G397" s="42"/>
      <c r="H397" s="42"/>
      <c r="I397" s="42"/>
      <c r="J397" s="42"/>
      <c r="K397" s="42"/>
      <c r="L397" s="42"/>
      <c r="M397" s="42"/>
      <c r="N397" s="42"/>
    </row>
    <row r="398" spans="1:14" ht="12.75">
      <c r="A398" s="135" t="s">
        <v>900</v>
      </c>
      <c r="B398" s="118">
        <v>0</v>
      </c>
      <c r="C398" s="79">
        <v>13772</v>
      </c>
      <c r="D398" s="137">
        <v>13772</v>
      </c>
      <c r="E398" s="42"/>
      <c r="F398" s="42"/>
      <c r="G398" s="42"/>
      <c r="H398" s="42"/>
      <c r="I398" s="42"/>
      <c r="J398" s="42"/>
      <c r="K398" s="42"/>
      <c r="L398" s="42"/>
      <c r="M398" s="42"/>
      <c r="N398" s="42"/>
    </row>
    <row r="399" spans="1:14" ht="13.5" thickBot="1">
      <c r="A399" s="136" t="s">
        <v>348</v>
      </c>
      <c r="B399" s="126">
        <v>0</v>
      </c>
      <c r="C399" s="125">
        <v>17017</v>
      </c>
      <c r="D399" s="127">
        <v>17017</v>
      </c>
      <c r="E399" s="42"/>
      <c r="F399" s="42"/>
      <c r="G399" s="42"/>
      <c r="H399" s="42"/>
      <c r="I399" s="42"/>
      <c r="J399" s="42"/>
      <c r="K399" s="42"/>
      <c r="L399" s="42"/>
      <c r="M399" s="42"/>
      <c r="N399" s="42"/>
    </row>
    <row r="400" spans="1:14" ht="12.75">
      <c r="A400" s="373"/>
      <c r="B400" s="373"/>
      <c r="C400" s="373"/>
      <c r="D400" s="373"/>
      <c r="E400" s="42"/>
      <c r="F400" s="42"/>
      <c r="G400" s="42"/>
      <c r="H400" s="42"/>
      <c r="I400" s="42"/>
      <c r="J400" s="42"/>
      <c r="K400" s="42"/>
      <c r="L400" s="42"/>
      <c r="M400" s="42"/>
      <c r="N400" s="42"/>
    </row>
    <row r="401" spans="1:14" ht="12.75">
      <c r="A401" s="42"/>
      <c r="B401" s="42"/>
      <c r="C401" s="42"/>
      <c r="D401" s="42"/>
      <c r="E401" s="42"/>
      <c r="F401" s="42"/>
      <c r="G401" s="42"/>
      <c r="H401" s="42"/>
      <c r="I401" s="42"/>
      <c r="J401" s="42"/>
      <c r="K401" s="42"/>
      <c r="L401" s="42"/>
      <c r="M401" s="42"/>
      <c r="N401" s="42"/>
    </row>
    <row r="402" spans="1:14" ht="15">
      <c r="A402" s="429" t="s">
        <v>2916</v>
      </c>
      <c r="B402" s="430"/>
      <c r="C402" s="430"/>
      <c r="D402" s="430"/>
      <c r="E402" s="430"/>
      <c r="F402" s="430"/>
      <c r="G402" s="430"/>
      <c r="H402" s="430"/>
      <c r="I402" s="430"/>
      <c r="J402" s="430"/>
      <c r="K402" s="430"/>
      <c r="L402" s="430"/>
      <c r="M402" s="430"/>
      <c r="N402" s="431"/>
    </row>
    <row r="403" spans="1:14" ht="12.75">
      <c r="A403" s="465" t="s">
        <v>1326</v>
      </c>
      <c r="B403" s="468" t="s">
        <v>3</v>
      </c>
      <c r="C403" s="468" t="s">
        <v>4</v>
      </c>
      <c r="D403" s="468" t="s">
        <v>681</v>
      </c>
      <c r="E403" s="112" t="s">
        <v>5</v>
      </c>
      <c r="F403" s="432" t="s">
        <v>6</v>
      </c>
      <c r="G403" s="433"/>
      <c r="H403" s="468" t="s">
        <v>7</v>
      </c>
      <c r="I403" s="468"/>
      <c r="J403" s="468" t="s">
        <v>8</v>
      </c>
      <c r="K403" s="468" t="s">
        <v>9</v>
      </c>
      <c r="L403" s="468" t="s">
        <v>10</v>
      </c>
      <c r="M403" s="468" t="s">
        <v>1329</v>
      </c>
      <c r="N403" s="434"/>
    </row>
    <row r="404" spans="1:14" ht="12.75">
      <c r="A404" s="465"/>
      <c r="B404" s="468"/>
      <c r="C404" s="468"/>
      <c r="D404" s="468"/>
      <c r="E404" s="113" t="s">
        <v>11</v>
      </c>
      <c r="F404" s="113" t="s">
        <v>2810</v>
      </c>
      <c r="G404" s="113" t="s">
        <v>686</v>
      </c>
      <c r="H404" s="471" t="s">
        <v>230</v>
      </c>
      <c r="I404" s="471" t="s">
        <v>231</v>
      </c>
      <c r="J404" s="468"/>
      <c r="K404" s="468"/>
      <c r="L404" s="468"/>
      <c r="M404" s="113" t="s">
        <v>604</v>
      </c>
      <c r="N404" s="115" t="s">
        <v>605</v>
      </c>
    </row>
    <row r="405" spans="1:14" ht="12.75">
      <c r="A405" s="465"/>
      <c r="B405" s="468"/>
      <c r="C405" s="468"/>
      <c r="D405" s="468"/>
      <c r="E405" s="121" t="s">
        <v>12</v>
      </c>
      <c r="F405" s="121" t="s">
        <v>2917</v>
      </c>
      <c r="G405" s="121" t="s">
        <v>2917</v>
      </c>
      <c r="H405" s="471"/>
      <c r="I405" s="471"/>
      <c r="J405" s="468"/>
      <c r="K405" s="468"/>
      <c r="L405" s="468"/>
      <c r="M405" s="121" t="s">
        <v>1108</v>
      </c>
      <c r="N405" s="122" t="s">
        <v>1108</v>
      </c>
    </row>
    <row r="406" spans="1:14" ht="12.75">
      <c r="A406" s="465"/>
      <c r="B406" s="468"/>
      <c r="C406" s="468"/>
      <c r="D406" s="468"/>
      <c r="E406" s="145"/>
      <c r="F406" s="145" t="s">
        <v>2918</v>
      </c>
      <c r="G406" s="145" t="s">
        <v>2595</v>
      </c>
      <c r="H406" s="471"/>
      <c r="I406" s="471"/>
      <c r="J406" s="468"/>
      <c r="K406" s="468"/>
      <c r="L406" s="468"/>
      <c r="M406" s="145"/>
      <c r="N406" s="146"/>
    </row>
    <row r="407" spans="1:14" ht="12.75">
      <c r="A407" s="474" t="s">
        <v>240</v>
      </c>
      <c r="B407" s="476" t="s">
        <v>2919</v>
      </c>
      <c r="C407" s="476" t="s">
        <v>2920</v>
      </c>
      <c r="D407" s="476" t="s">
        <v>698</v>
      </c>
      <c r="E407" s="119" t="s">
        <v>2921</v>
      </c>
      <c r="F407" s="478" t="s">
        <v>1384</v>
      </c>
      <c r="G407" s="478" t="s">
        <v>1385</v>
      </c>
      <c r="H407" s="482">
        <v>38894</v>
      </c>
      <c r="I407" s="482">
        <v>38905</v>
      </c>
      <c r="J407" s="484">
        <v>1775</v>
      </c>
      <c r="K407" s="484">
        <v>1775</v>
      </c>
      <c r="L407" s="476" t="s">
        <v>239</v>
      </c>
      <c r="M407" s="486" t="s">
        <v>60</v>
      </c>
      <c r="N407" s="449" t="s">
        <v>60</v>
      </c>
    </row>
    <row r="408" spans="1:14" ht="12.75">
      <c r="A408" s="474"/>
      <c r="B408" s="476"/>
      <c r="C408" s="476"/>
      <c r="D408" s="476"/>
      <c r="E408" s="119" t="s">
        <v>2922</v>
      </c>
      <c r="F408" s="478"/>
      <c r="G408" s="478"/>
      <c r="H408" s="482"/>
      <c r="I408" s="482"/>
      <c r="J408" s="484"/>
      <c r="K408" s="484"/>
      <c r="L408" s="476"/>
      <c r="M408" s="486"/>
      <c r="N408" s="449"/>
    </row>
    <row r="409" spans="1:14" ht="12.75">
      <c r="A409" s="474" t="s">
        <v>240</v>
      </c>
      <c r="B409" s="476" t="s">
        <v>2923</v>
      </c>
      <c r="C409" s="476" t="s">
        <v>2924</v>
      </c>
      <c r="D409" s="476" t="s">
        <v>698</v>
      </c>
      <c r="E409" s="119" t="s">
        <v>2925</v>
      </c>
      <c r="F409" s="478" t="s">
        <v>1386</v>
      </c>
      <c r="G409" s="478" t="s">
        <v>1469</v>
      </c>
      <c r="H409" s="482">
        <v>39056</v>
      </c>
      <c r="I409" s="482">
        <v>39070</v>
      </c>
      <c r="J409" s="484">
        <v>2421</v>
      </c>
      <c r="K409" s="484">
        <v>2421</v>
      </c>
      <c r="L409" s="476" t="s">
        <v>239</v>
      </c>
      <c r="M409" s="486" t="s">
        <v>60</v>
      </c>
      <c r="N409" s="449" t="s">
        <v>60</v>
      </c>
    </row>
    <row r="410" spans="1:14" ht="12.75">
      <c r="A410" s="474"/>
      <c r="B410" s="476"/>
      <c r="C410" s="476"/>
      <c r="D410" s="476"/>
      <c r="E410" s="119" t="s">
        <v>2926</v>
      </c>
      <c r="F410" s="478"/>
      <c r="G410" s="478"/>
      <c r="H410" s="482"/>
      <c r="I410" s="482"/>
      <c r="J410" s="484"/>
      <c r="K410" s="484"/>
      <c r="L410" s="476"/>
      <c r="M410" s="486"/>
      <c r="N410" s="449"/>
    </row>
    <row r="411" spans="1:14" ht="12.75">
      <c r="A411" s="474" t="s">
        <v>240</v>
      </c>
      <c r="B411" s="476" t="s">
        <v>2927</v>
      </c>
      <c r="C411" s="476" t="s">
        <v>2920</v>
      </c>
      <c r="D411" s="476" t="s">
        <v>699</v>
      </c>
      <c r="E411" s="119" t="s">
        <v>2928</v>
      </c>
      <c r="F411" s="478" t="s">
        <v>1470</v>
      </c>
      <c r="G411" s="478" t="s">
        <v>1471</v>
      </c>
      <c r="H411" s="482">
        <v>38917</v>
      </c>
      <c r="I411" s="482">
        <v>38930</v>
      </c>
      <c r="J411" s="484">
        <v>1936</v>
      </c>
      <c r="K411" s="484">
        <v>1936</v>
      </c>
      <c r="L411" s="476" t="s">
        <v>3032</v>
      </c>
      <c r="M411" s="486" t="s">
        <v>60</v>
      </c>
      <c r="N411" s="449" t="s">
        <v>1060</v>
      </c>
    </row>
    <row r="412" spans="1:14" ht="12.75">
      <c r="A412" s="474"/>
      <c r="B412" s="476"/>
      <c r="C412" s="476"/>
      <c r="D412" s="476"/>
      <c r="E412" s="119" t="s">
        <v>2929</v>
      </c>
      <c r="F412" s="478"/>
      <c r="G412" s="478"/>
      <c r="H412" s="482"/>
      <c r="I412" s="482"/>
      <c r="J412" s="484"/>
      <c r="K412" s="484"/>
      <c r="L412" s="476"/>
      <c r="M412" s="486"/>
      <c r="N412" s="449"/>
    </row>
    <row r="413" spans="1:14" ht="12.75">
      <c r="A413" s="474" t="s">
        <v>240</v>
      </c>
      <c r="B413" s="476" t="s">
        <v>2930</v>
      </c>
      <c r="C413" s="476" t="s">
        <v>2931</v>
      </c>
      <c r="D413" s="476" t="s">
        <v>699</v>
      </c>
      <c r="E413" s="119" t="s">
        <v>2932</v>
      </c>
      <c r="F413" s="478" t="s">
        <v>1472</v>
      </c>
      <c r="G413" s="478" t="s">
        <v>1473</v>
      </c>
      <c r="H413" s="482">
        <v>38793</v>
      </c>
      <c r="I413" s="482">
        <v>38803</v>
      </c>
      <c r="J413" s="484">
        <v>1859</v>
      </c>
      <c r="K413" s="484">
        <v>1859</v>
      </c>
      <c r="L413" s="476" t="s">
        <v>3032</v>
      </c>
      <c r="M413" s="486" t="s">
        <v>77</v>
      </c>
      <c r="N413" s="449" t="s">
        <v>77</v>
      </c>
    </row>
    <row r="414" spans="1:14" ht="12.75">
      <c r="A414" s="474"/>
      <c r="B414" s="476"/>
      <c r="C414" s="476"/>
      <c r="D414" s="476"/>
      <c r="E414" s="119" t="s">
        <v>2933</v>
      </c>
      <c r="F414" s="478"/>
      <c r="G414" s="478"/>
      <c r="H414" s="482"/>
      <c r="I414" s="482"/>
      <c r="J414" s="484"/>
      <c r="K414" s="484"/>
      <c r="L414" s="476"/>
      <c r="M414" s="486"/>
      <c r="N414" s="449"/>
    </row>
    <row r="415" spans="1:14" ht="12.75">
      <c r="A415" s="474" t="s">
        <v>240</v>
      </c>
      <c r="B415" s="476" t="s">
        <v>2934</v>
      </c>
      <c r="C415" s="476" t="s">
        <v>2931</v>
      </c>
      <c r="D415" s="476" t="s">
        <v>699</v>
      </c>
      <c r="E415" s="119" t="s">
        <v>2935</v>
      </c>
      <c r="F415" s="478" t="s">
        <v>1474</v>
      </c>
      <c r="G415" s="478" t="s">
        <v>1475</v>
      </c>
      <c r="H415" s="482">
        <v>38806</v>
      </c>
      <c r="I415" s="482">
        <v>38825</v>
      </c>
      <c r="J415" s="484">
        <v>1853</v>
      </c>
      <c r="K415" s="484">
        <v>1853</v>
      </c>
      <c r="L415" s="476" t="s">
        <v>3032</v>
      </c>
      <c r="M415" s="486" t="s">
        <v>77</v>
      </c>
      <c r="N415" s="449" t="s">
        <v>77</v>
      </c>
    </row>
    <row r="416" spans="1:14" ht="12.75">
      <c r="A416" s="474"/>
      <c r="B416" s="476"/>
      <c r="C416" s="476"/>
      <c r="D416" s="476"/>
      <c r="E416" s="119" t="s">
        <v>2936</v>
      </c>
      <c r="F416" s="478"/>
      <c r="G416" s="478"/>
      <c r="H416" s="482"/>
      <c r="I416" s="482"/>
      <c r="J416" s="484"/>
      <c r="K416" s="484"/>
      <c r="L416" s="476"/>
      <c r="M416" s="486"/>
      <c r="N416" s="449"/>
    </row>
    <row r="417" spans="1:14" ht="12.75">
      <c r="A417" s="474" t="s">
        <v>240</v>
      </c>
      <c r="B417" s="476" t="s">
        <v>2937</v>
      </c>
      <c r="C417" s="476" t="s">
        <v>2924</v>
      </c>
      <c r="D417" s="476" t="s">
        <v>698</v>
      </c>
      <c r="E417" s="119" t="s">
        <v>2938</v>
      </c>
      <c r="F417" s="478" t="s">
        <v>1476</v>
      </c>
      <c r="G417" s="478" t="s">
        <v>1477</v>
      </c>
      <c r="H417" s="482">
        <v>39012</v>
      </c>
      <c r="I417" s="482">
        <v>39034</v>
      </c>
      <c r="J417" s="484">
        <v>3059</v>
      </c>
      <c r="K417" s="484">
        <v>3059</v>
      </c>
      <c r="L417" s="476" t="s">
        <v>239</v>
      </c>
      <c r="M417" s="486" t="s">
        <v>60</v>
      </c>
      <c r="N417" s="449" t="s">
        <v>60</v>
      </c>
    </row>
    <row r="418" spans="1:14" ht="12.75">
      <c r="A418" s="474"/>
      <c r="B418" s="476"/>
      <c r="C418" s="476"/>
      <c r="D418" s="476"/>
      <c r="E418" s="119" t="s">
        <v>2939</v>
      </c>
      <c r="F418" s="478"/>
      <c r="G418" s="478"/>
      <c r="H418" s="482"/>
      <c r="I418" s="482"/>
      <c r="J418" s="484"/>
      <c r="K418" s="484"/>
      <c r="L418" s="476"/>
      <c r="M418" s="486"/>
      <c r="N418" s="449"/>
    </row>
    <row r="419" spans="1:14" ht="12.75">
      <c r="A419" s="474" t="s">
        <v>240</v>
      </c>
      <c r="B419" s="476" t="s">
        <v>2940</v>
      </c>
      <c r="C419" s="476" t="s">
        <v>2941</v>
      </c>
      <c r="D419" s="476" t="s">
        <v>698</v>
      </c>
      <c r="E419" s="119" t="s">
        <v>2942</v>
      </c>
      <c r="F419" s="478" t="s">
        <v>1478</v>
      </c>
      <c r="G419" s="478" t="s">
        <v>1479</v>
      </c>
      <c r="H419" s="482">
        <v>38991</v>
      </c>
      <c r="I419" s="482">
        <v>39008</v>
      </c>
      <c r="J419" s="484">
        <v>1992</v>
      </c>
      <c r="K419" s="484">
        <v>1992</v>
      </c>
      <c r="L419" s="476" t="s">
        <v>239</v>
      </c>
      <c r="M419" s="486" t="s">
        <v>1027</v>
      </c>
      <c r="N419" s="449" t="s">
        <v>1027</v>
      </c>
    </row>
    <row r="420" spans="1:14" ht="12.75">
      <c r="A420" s="474"/>
      <c r="B420" s="476"/>
      <c r="C420" s="476"/>
      <c r="D420" s="476"/>
      <c r="E420" s="119" t="s">
        <v>2943</v>
      </c>
      <c r="F420" s="478"/>
      <c r="G420" s="478"/>
      <c r="H420" s="482"/>
      <c r="I420" s="482"/>
      <c r="J420" s="484"/>
      <c r="K420" s="484"/>
      <c r="L420" s="476"/>
      <c r="M420" s="486"/>
      <c r="N420" s="449"/>
    </row>
    <row r="421" spans="1:14" ht="12.75">
      <c r="A421" s="474" t="s">
        <v>240</v>
      </c>
      <c r="B421" s="476" t="s">
        <v>2944</v>
      </c>
      <c r="C421" s="476" t="s">
        <v>2945</v>
      </c>
      <c r="D421" s="476" t="s">
        <v>698</v>
      </c>
      <c r="E421" s="119" t="s">
        <v>2946</v>
      </c>
      <c r="F421" s="478" t="s">
        <v>1480</v>
      </c>
      <c r="G421" s="478" t="s">
        <v>1481</v>
      </c>
      <c r="H421" s="482">
        <v>38763</v>
      </c>
      <c r="I421" s="482">
        <v>38778</v>
      </c>
      <c r="J421" s="484">
        <v>2841</v>
      </c>
      <c r="K421" s="484">
        <v>2841</v>
      </c>
      <c r="L421" s="476" t="s">
        <v>76</v>
      </c>
      <c r="M421" s="486" t="s">
        <v>60</v>
      </c>
      <c r="N421" s="449" t="s">
        <v>1060</v>
      </c>
    </row>
    <row r="422" spans="1:14" ht="12.75">
      <c r="A422" s="474"/>
      <c r="B422" s="476"/>
      <c r="C422" s="476"/>
      <c r="D422" s="476"/>
      <c r="E422" s="119" t="s">
        <v>2947</v>
      </c>
      <c r="F422" s="478"/>
      <c r="G422" s="478"/>
      <c r="H422" s="482"/>
      <c r="I422" s="482"/>
      <c r="J422" s="484"/>
      <c r="K422" s="484"/>
      <c r="L422" s="476"/>
      <c r="M422" s="486"/>
      <c r="N422" s="449"/>
    </row>
    <row r="423" spans="1:14" ht="12.75">
      <c r="A423" s="474" t="s">
        <v>240</v>
      </c>
      <c r="B423" s="476" t="s">
        <v>2948</v>
      </c>
      <c r="C423" s="476" t="s">
        <v>2949</v>
      </c>
      <c r="D423" s="476" t="s">
        <v>698</v>
      </c>
      <c r="E423" s="119" t="s">
        <v>2950</v>
      </c>
      <c r="F423" s="478" t="s">
        <v>1482</v>
      </c>
      <c r="G423" s="478" t="s">
        <v>1483</v>
      </c>
      <c r="H423" s="482">
        <v>38848</v>
      </c>
      <c r="I423" s="482">
        <v>38867</v>
      </c>
      <c r="J423" s="484">
        <v>2147</v>
      </c>
      <c r="K423" s="484">
        <v>2147</v>
      </c>
      <c r="L423" s="476" t="s">
        <v>3032</v>
      </c>
      <c r="M423" s="486" t="s">
        <v>1027</v>
      </c>
      <c r="N423" s="449" t="s">
        <v>1062</v>
      </c>
    </row>
    <row r="424" spans="1:14" ht="12.75">
      <c r="A424" s="474"/>
      <c r="B424" s="476"/>
      <c r="C424" s="476"/>
      <c r="D424" s="476"/>
      <c r="E424" s="119" t="s">
        <v>2951</v>
      </c>
      <c r="F424" s="478"/>
      <c r="G424" s="478"/>
      <c r="H424" s="482"/>
      <c r="I424" s="482"/>
      <c r="J424" s="484"/>
      <c r="K424" s="484"/>
      <c r="L424" s="476"/>
      <c r="M424" s="486"/>
      <c r="N424" s="449"/>
    </row>
    <row r="425" spans="1:14" ht="12.75">
      <c r="A425" s="474" t="s">
        <v>240</v>
      </c>
      <c r="B425" s="476" t="s">
        <v>2952</v>
      </c>
      <c r="C425" s="476" t="s">
        <v>2949</v>
      </c>
      <c r="D425" s="476" t="s">
        <v>698</v>
      </c>
      <c r="E425" s="119" t="s">
        <v>2950</v>
      </c>
      <c r="F425" s="478" t="s">
        <v>1482</v>
      </c>
      <c r="G425" s="478" t="s">
        <v>1483</v>
      </c>
      <c r="H425" s="482">
        <v>38872</v>
      </c>
      <c r="I425" s="482">
        <v>38888</v>
      </c>
      <c r="J425" s="484">
        <v>2215</v>
      </c>
      <c r="K425" s="484">
        <v>2215</v>
      </c>
      <c r="L425" s="476" t="s">
        <v>3032</v>
      </c>
      <c r="M425" s="486" t="s">
        <v>1027</v>
      </c>
      <c r="N425" s="449" t="s">
        <v>1027</v>
      </c>
    </row>
    <row r="426" spans="1:14" ht="12.75">
      <c r="A426" s="474"/>
      <c r="B426" s="476"/>
      <c r="C426" s="476"/>
      <c r="D426" s="476"/>
      <c r="E426" s="119" t="s">
        <v>2953</v>
      </c>
      <c r="F426" s="478"/>
      <c r="G426" s="478"/>
      <c r="H426" s="482"/>
      <c r="I426" s="482"/>
      <c r="J426" s="484"/>
      <c r="K426" s="484"/>
      <c r="L426" s="476"/>
      <c r="M426" s="486"/>
      <c r="N426" s="449"/>
    </row>
    <row r="427" spans="1:14" ht="12.75">
      <c r="A427" s="474" t="s">
        <v>240</v>
      </c>
      <c r="B427" s="476" t="s">
        <v>2954</v>
      </c>
      <c r="C427" s="476" t="s">
        <v>2920</v>
      </c>
      <c r="D427" s="476" t="s">
        <v>699</v>
      </c>
      <c r="E427" s="119" t="s">
        <v>2955</v>
      </c>
      <c r="F427" s="478" t="s">
        <v>1484</v>
      </c>
      <c r="G427" s="478" t="s">
        <v>1485</v>
      </c>
      <c r="H427" s="482">
        <v>38827</v>
      </c>
      <c r="I427" s="482">
        <v>38838</v>
      </c>
      <c r="J427" s="484">
        <v>1967</v>
      </c>
      <c r="K427" s="484">
        <v>1967</v>
      </c>
      <c r="L427" s="476" t="s">
        <v>3032</v>
      </c>
      <c r="M427" s="486" t="s">
        <v>60</v>
      </c>
      <c r="N427" s="449" t="s">
        <v>1060</v>
      </c>
    </row>
    <row r="428" spans="1:14" ht="12.75">
      <c r="A428" s="474"/>
      <c r="B428" s="476"/>
      <c r="C428" s="476"/>
      <c r="D428" s="476"/>
      <c r="E428" s="119" t="s">
        <v>2956</v>
      </c>
      <c r="F428" s="478"/>
      <c r="G428" s="478"/>
      <c r="H428" s="482"/>
      <c r="I428" s="482"/>
      <c r="J428" s="484"/>
      <c r="K428" s="484"/>
      <c r="L428" s="476"/>
      <c r="M428" s="486"/>
      <c r="N428" s="449"/>
    </row>
    <row r="429" spans="1:14" ht="12.75">
      <c r="A429" s="474" t="s">
        <v>240</v>
      </c>
      <c r="B429" s="476" t="s">
        <v>1070</v>
      </c>
      <c r="C429" s="476" t="s">
        <v>2920</v>
      </c>
      <c r="D429" s="476" t="s">
        <v>699</v>
      </c>
      <c r="E429" s="119" t="s">
        <v>1071</v>
      </c>
      <c r="F429" s="478" t="s">
        <v>1476</v>
      </c>
      <c r="G429" s="478" t="s">
        <v>1477</v>
      </c>
      <c r="H429" s="482">
        <v>38961</v>
      </c>
      <c r="I429" s="482">
        <v>38972</v>
      </c>
      <c r="J429" s="484">
        <v>1906</v>
      </c>
      <c r="K429" s="484">
        <v>1906</v>
      </c>
      <c r="L429" s="476" t="s">
        <v>239</v>
      </c>
      <c r="M429" s="486" t="s">
        <v>60</v>
      </c>
      <c r="N429" s="449" t="s">
        <v>60</v>
      </c>
    </row>
    <row r="430" spans="1:14" ht="12.75">
      <c r="A430" s="474"/>
      <c r="B430" s="476"/>
      <c r="C430" s="476"/>
      <c r="D430" s="476"/>
      <c r="E430" s="119" t="s">
        <v>1072</v>
      </c>
      <c r="F430" s="478"/>
      <c r="G430" s="478"/>
      <c r="H430" s="482"/>
      <c r="I430" s="482"/>
      <c r="J430" s="484"/>
      <c r="K430" s="484"/>
      <c r="L430" s="476"/>
      <c r="M430" s="486"/>
      <c r="N430" s="449"/>
    </row>
    <row r="431" spans="1:14" ht="12.75">
      <c r="A431" s="474" t="s">
        <v>240</v>
      </c>
      <c r="B431" s="476" t="s">
        <v>1073</v>
      </c>
      <c r="C431" s="476" t="s">
        <v>2920</v>
      </c>
      <c r="D431" s="476" t="s">
        <v>699</v>
      </c>
      <c r="E431" s="119" t="s">
        <v>1074</v>
      </c>
      <c r="F431" s="478" t="s">
        <v>1486</v>
      </c>
      <c r="G431" s="478" t="s">
        <v>1473</v>
      </c>
      <c r="H431" s="482">
        <v>38976</v>
      </c>
      <c r="I431" s="482">
        <v>38986</v>
      </c>
      <c r="J431" s="484">
        <v>1835</v>
      </c>
      <c r="K431" s="484">
        <v>1835</v>
      </c>
      <c r="L431" s="476" t="s">
        <v>239</v>
      </c>
      <c r="M431" s="486" t="s">
        <v>60</v>
      </c>
      <c r="N431" s="449" t="s">
        <v>60</v>
      </c>
    </row>
    <row r="432" spans="1:14" ht="12.75">
      <c r="A432" s="474"/>
      <c r="B432" s="476"/>
      <c r="C432" s="476"/>
      <c r="D432" s="476"/>
      <c r="E432" s="119" t="s">
        <v>1075</v>
      </c>
      <c r="F432" s="478"/>
      <c r="G432" s="478"/>
      <c r="H432" s="482"/>
      <c r="I432" s="482"/>
      <c r="J432" s="484"/>
      <c r="K432" s="484"/>
      <c r="L432" s="476"/>
      <c r="M432" s="486"/>
      <c r="N432" s="449"/>
    </row>
    <row r="433" spans="1:14" ht="12.75">
      <c r="A433" s="474" t="s">
        <v>240</v>
      </c>
      <c r="B433" s="476" t="s">
        <v>1076</v>
      </c>
      <c r="C433" s="476" t="s">
        <v>2924</v>
      </c>
      <c r="D433" s="476" t="s">
        <v>698</v>
      </c>
      <c r="E433" s="119" t="s">
        <v>1077</v>
      </c>
      <c r="F433" s="478" t="s">
        <v>1487</v>
      </c>
      <c r="G433" s="478" t="s">
        <v>1477</v>
      </c>
      <c r="H433" s="482">
        <v>39041</v>
      </c>
      <c r="I433" s="482">
        <v>39051</v>
      </c>
      <c r="J433" s="484">
        <v>1854</v>
      </c>
      <c r="K433" s="484">
        <v>1854</v>
      </c>
      <c r="L433" s="476" t="s">
        <v>239</v>
      </c>
      <c r="M433" s="486" t="s">
        <v>60</v>
      </c>
      <c r="N433" s="449" t="s">
        <v>60</v>
      </c>
    </row>
    <row r="434" spans="1:14" ht="12.75">
      <c r="A434" s="474"/>
      <c r="B434" s="476"/>
      <c r="C434" s="476"/>
      <c r="D434" s="476"/>
      <c r="E434" s="119" t="s">
        <v>1078</v>
      </c>
      <c r="F434" s="478"/>
      <c r="G434" s="478"/>
      <c r="H434" s="482"/>
      <c r="I434" s="482"/>
      <c r="J434" s="484"/>
      <c r="K434" s="484"/>
      <c r="L434" s="476"/>
      <c r="M434" s="486"/>
      <c r="N434" s="449"/>
    </row>
    <row r="435" spans="1:14" ht="12.75">
      <c r="A435" s="474" t="s">
        <v>240</v>
      </c>
      <c r="B435" s="476" t="s">
        <v>1079</v>
      </c>
      <c r="C435" s="476" t="s">
        <v>2945</v>
      </c>
      <c r="D435" s="476" t="s">
        <v>698</v>
      </c>
      <c r="E435" s="119" t="s">
        <v>1080</v>
      </c>
      <c r="F435" s="478" t="s">
        <v>1488</v>
      </c>
      <c r="G435" s="478" t="s">
        <v>1489</v>
      </c>
      <c r="H435" s="482">
        <v>38935</v>
      </c>
      <c r="I435" s="482">
        <v>38951</v>
      </c>
      <c r="J435" s="484">
        <v>2860</v>
      </c>
      <c r="K435" s="484">
        <v>2860</v>
      </c>
      <c r="L435" s="476" t="s">
        <v>239</v>
      </c>
      <c r="M435" s="486" t="s">
        <v>60</v>
      </c>
      <c r="N435" s="449" t="s">
        <v>1060</v>
      </c>
    </row>
    <row r="436" spans="1:14" ht="12.75">
      <c r="A436" s="474"/>
      <c r="B436" s="476"/>
      <c r="C436" s="476"/>
      <c r="D436" s="476"/>
      <c r="E436" s="119" t="s">
        <v>1081</v>
      </c>
      <c r="F436" s="478"/>
      <c r="G436" s="478"/>
      <c r="H436" s="482"/>
      <c r="I436" s="482"/>
      <c r="J436" s="484"/>
      <c r="K436" s="484"/>
      <c r="L436" s="476"/>
      <c r="M436" s="486"/>
      <c r="N436" s="449"/>
    </row>
    <row r="437" spans="1:14" ht="12.75">
      <c r="A437" s="474" t="s">
        <v>240</v>
      </c>
      <c r="B437" s="476" t="s">
        <v>1082</v>
      </c>
      <c r="C437" s="476" t="s">
        <v>1083</v>
      </c>
      <c r="D437" s="476" t="s">
        <v>698</v>
      </c>
      <c r="E437" s="119" t="s">
        <v>1084</v>
      </c>
      <c r="F437" s="478" t="s">
        <v>1490</v>
      </c>
      <c r="G437" s="478" t="s">
        <v>1491</v>
      </c>
      <c r="H437" s="482">
        <v>38728</v>
      </c>
      <c r="I437" s="482">
        <v>38754</v>
      </c>
      <c r="J437" s="484">
        <v>2728</v>
      </c>
      <c r="K437" s="484">
        <v>2728</v>
      </c>
      <c r="L437" s="476" t="s">
        <v>76</v>
      </c>
      <c r="M437" s="486" t="s">
        <v>60</v>
      </c>
      <c r="N437" s="449" t="s">
        <v>1060</v>
      </c>
    </row>
    <row r="438" spans="1:14" ht="12.75">
      <c r="A438" s="474"/>
      <c r="B438" s="476"/>
      <c r="C438" s="476"/>
      <c r="D438" s="476"/>
      <c r="E438" s="119" t="s">
        <v>1085</v>
      </c>
      <c r="F438" s="478"/>
      <c r="G438" s="478"/>
      <c r="H438" s="482"/>
      <c r="I438" s="482"/>
      <c r="J438" s="484"/>
      <c r="K438" s="484"/>
      <c r="L438" s="476"/>
      <c r="M438" s="486"/>
      <c r="N438" s="449"/>
    </row>
    <row r="439" spans="1:14" ht="12.75">
      <c r="A439" s="474" t="s">
        <v>1086</v>
      </c>
      <c r="B439" s="476" t="s">
        <v>1087</v>
      </c>
      <c r="C439" s="476" t="s">
        <v>1088</v>
      </c>
      <c r="D439" s="476" t="s">
        <v>699</v>
      </c>
      <c r="E439" s="119" t="s">
        <v>1089</v>
      </c>
      <c r="F439" s="478" t="s">
        <v>237</v>
      </c>
      <c r="G439" s="478" t="s">
        <v>1492</v>
      </c>
      <c r="H439" s="482">
        <v>38712</v>
      </c>
      <c r="I439" s="482">
        <v>38722</v>
      </c>
      <c r="J439" s="484">
        <v>2520</v>
      </c>
      <c r="K439" s="484">
        <v>2520</v>
      </c>
      <c r="L439" s="476" t="s">
        <v>3032</v>
      </c>
      <c r="M439" s="486" t="s">
        <v>60</v>
      </c>
      <c r="N439" s="449" t="s">
        <v>1060</v>
      </c>
    </row>
    <row r="440" spans="1:14" ht="12.75">
      <c r="A440" s="474"/>
      <c r="B440" s="476"/>
      <c r="C440" s="476"/>
      <c r="D440" s="476"/>
      <c r="E440" s="119" t="s">
        <v>1090</v>
      </c>
      <c r="F440" s="478"/>
      <c r="G440" s="478"/>
      <c r="H440" s="482"/>
      <c r="I440" s="482"/>
      <c r="J440" s="484"/>
      <c r="K440" s="484"/>
      <c r="L440" s="476"/>
      <c r="M440" s="486"/>
      <c r="N440" s="449"/>
    </row>
    <row r="441" spans="1:14" ht="12.75">
      <c r="A441" s="474" t="s">
        <v>1086</v>
      </c>
      <c r="B441" s="476" t="s">
        <v>1091</v>
      </c>
      <c r="C441" s="476" t="s">
        <v>1092</v>
      </c>
      <c r="D441" s="476" t="s">
        <v>698</v>
      </c>
      <c r="E441" s="119" t="s">
        <v>1093</v>
      </c>
      <c r="F441" s="478" t="s">
        <v>237</v>
      </c>
      <c r="G441" s="478" t="s">
        <v>238</v>
      </c>
      <c r="H441" s="482">
        <v>38758</v>
      </c>
      <c r="I441" s="482">
        <v>38768</v>
      </c>
      <c r="J441" s="484">
        <v>2476</v>
      </c>
      <c r="K441" s="484">
        <v>2476</v>
      </c>
      <c r="L441" s="476" t="s">
        <v>239</v>
      </c>
      <c r="M441" s="486" t="s">
        <v>60</v>
      </c>
      <c r="N441" s="449" t="s">
        <v>60</v>
      </c>
    </row>
    <row r="442" spans="1:14" ht="12.75">
      <c r="A442" s="474"/>
      <c r="B442" s="476"/>
      <c r="C442" s="476"/>
      <c r="D442" s="476"/>
      <c r="E442" s="119" t="s">
        <v>1094</v>
      </c>
      <c r="F442" s="478"/>
      <c r="G442" s="478"/>
      <c r="H442" s="482"/>
      <c r="I442" s="482"/>
      <c r="J442" s="484"/>
      <c r="K442" s="484"/>
      <c r="L442" s="476"/>
      <c r="M442" s="486"/>
      <c r="N442" s="449"/>
    </row>
    <row r="443" spans="1:14" ht="12.75">
      <c r="A443" s="474" t="s">
        <v>1086</v>
      </c>
      <c r="B443" s="476" t="s">
        <v>1095</v>
      </c>
      <c r="C443" s="476" t="s">
        <v>1088</v>
      </c>
      <c r="D443" s="476" t="s">
        <v>699</v>
      </c>
      <c r="E443" s="119" t="s">
        <v>1096</v>
      </c>
      <c r="F443" s="478" t="s">
        <v>237</v>
      </c>
      <c r="G443" s="478" t="s">
        <v>238</v>
      </c>
      <c r="H443" s="482">
        <v>38735</v>
      </c>
      <c r="I443" s="482">
        <v>38750</v>
      </c>
      <c r="J443" s="484">
        <v>2594</v>
      </c>
      <c r="K443" s="484">
        <v>2594</v>
      </c>
      <c r="L443" s="476" t="s">
        <v>239</v>
      </c>
      <c r="M443" s="486" t="s">
        <v>60</v>
      </c>
      <c r="N443" s="449" t="s">
        <v>60</v>
      </c>
    </row>
    <row r="444" spans="1:14" ht="12.75">
      <c r="A444" s="474"/>
      <c r="B444" s="476"/>
      <c r="C444" s="476"/>
      <c r="D444" s="476"/>
      <c r="E444" s="119" t="s">
        <v>1097</v>
      </c>
      <c r="F444" s="478"/>
      <c r="G444" s="478"/>
      <c r="H444" s="482"/>
      <c r="I444" s="482"/>
      <c r="J444" s="484"/>
      <c r="K444" s="484"/>
      <c r="L444" s="476"/>
      <c r="M444" s="486"/>
      <c r="N444" s="449"/>
    </row>
    <row r="445" spans="1:14" ht="12.75">
      <c r="A445" s="474" t="s">
        <v>1098</v>
      </c>
      <c r="B445" s="476" t="s">
        <v>1099</v>
      </c>
      <c r="C445" s="476" t="s">
        <v>1100</v>
      </c>
      <c r="D445" s="476" t="s">
        <v>698</v>
      </c>
      <c r="E445" s="119" t="s">
        <v>1101</v>
      </c>
      <c r="F445" s="478" t="s">
        <v>237</v>
      </c>
      <c r="G445" s="478" t="s">
        <v>238</v>
      </c>
      <c r="H445" s="482">
        <v>38724</v>
      </c>
      <c r="I445" s="482">
        <v>38735</v>
      </c>
      <c r="J445" s="484">
        <v>2324</v>
      </c>
      <c r="K445" s="435">
        <v>2324</v>
      </c>
      <c r="L445" s="476" t="s">
        <v>3032</v>
      </c>
      <c r="M445" s="486" t="s">
        <v>60</v>
      </c>
      <c r="N445" s="449" t="s">
        <v>1060</v>
      </c>
    </row>
    <row r="446" spans="1:14" ht="12.75">
      <c r="A446" s="474"/>
      <c r="B446" s="476"/>
      <c r="C446" s="476"/>
      <c r="D446" s="476"/>
      <c r="E446" s="119" t="s">
        <v>1102</v>
      </c>
      <c r="F446" s="478"/>
      <c r="G446" s="478"/>
      <c r="H446" s="482"/>
      <c r="I446" s="482"/>
      <c r="J446" s="484"/>
      <c r="K446" s="435"/>
      <c r="L446" s="476"/>
      <c r="M446" s="486"/>
      <c r="N446" s="449"/>
    </row>
    <row r="447" spans="1:14" ht="12.75">
      <c r="A447" s="474" t="s">
        <v>1103</v>
      </c>
      <c r="B447" s="476" t="s">
        <v>1104</v>
      </c>
      <c r="C447" s="476" t="s">
        <v>2945</v>
      </c>
      <c r="D447" s="476" t="s">
        <v>698</v>
      </c>
      <c r="E447" s="119" t="s">
        <v>1105</v>
      </c>
      <c r="F447" s="478" t="s">
        <v>1470</v>
      </c>
      <c r="G447" s="478" t="s">
        <v>1471</v>
      </c>
      <c r="H447" s="482">
        <v>38879</v>
      </c>
      <c r="I447" s="482">
        <v>38890</v>
      </c>
      <c r="J447" s="484">
        <v>2919</v>
      </c>
      <c r="K447" s="484">
        <v>2919</v>
      </c>
      <c r="L447" s="476" t="s">
        <v>76</v>
      </c>
      <c r="M447" s="486" t="s">
        <v>60</v>
      </c>
      <c r="N447" s="449" t="s">
        <v>1060</v>
      </c>
    </row>
    <row r="448" spans="1:14" ht="12.75">
      <c r="A448" s="474"/>
      <c r="B448" s="476"/>
      <c r="C448" s="476"/>
      <c r="D448" s="476"/>
      <c r="E448" s="119" t="s">
        <v>1106</v>
      </c>
      <c r="F448" s="478"/>
      <c r="G448" s="478"/>
      <c r="H448" s="482"/>
      <c r="I448" s="482"/>
      <c r="J448" s="484"/>
      <c r="K448" s="484"/>
      <c r="L448" s="476"/>
      <c r="M448" s="486"/>
      <c r="N448" s="449"/>
    </row>
    <row r="449" spans="1:14" ht="12.75">
      <c r="A449" s="474" t="s">
        <v>80</v>
      </c>
      <c r="B449" s="476" t="s">
        <v>1110</v>
      </c>
      <c r="C449" s="476" t="s">
        <v>2945</v>
      </c>
      <c r="D449" s="476" t="s">
        <v>698</v>
      </c>
      <c r="E449" s="119" t="s">
        <v>1111</v>
      </c>
      <c r="F449" s="478" t="s">
        <v>1470</v>
      </c>
      <c r="G449" s="478" t="s">
        <v>1471</v>
      </c>
      <c r="H449" s="482">
        <v>38855</v>
      </c>
      <c r="I449" s="482">
        <v>38868</v>
      </c>
      <c r="J449" s="484">
        <v>2993</v>
      </c>
      <c r="K449" s="484">
        <v>2993</v>
      </c>
      <c r="L449" s="476" t="s">
        <v>76</v>
      </c>
      <c r="M449" s="486" t="s">
        <v>60</v>
      </c>
      <c r="N449" s="449" t="s">
        <v>1060</v>
      </c>
    </row>
    <row r="450" spans="1:14" ht="12.75">
      <c r="A450" s="474"/>
      <c r="B450" s="476"/>
      <c r="C450" s="476"/>
      <c r="D450" s="476"/>
      <c r="E450" s="119" t="s">
        <v>1112</v>
      </c>
      <c r="F450" s="478"/>
      <c r="G450" s="478"/>
      <c r="H450" s="482"/>
      <c r="I450" s="482"/>
      <c r="J450" s="484"/>
      <c r="K450" s="484"/>
      <c r="L450" s="476"/>
      <c r="M450" s="486"/>
      <c r="N450" s="449"/>
    </row>
    <row r="451" spans="1:14" ht="12.75">
      <c r="A451" s="474" t="s">
        <v>779</v>
      </c>
      <c r="B451" s="476" t="s">
        <v>1113</v>
      </c>
      <c r="C451" s="476" t="s">
        <v>1114</v>
      </c>
      <c r="D451" s="476" t="s">
        <v>698</v>
      </c>
      <c r="E451" s="119" t="s">
        <v>1115</v>
      </c>
      <c r="F451" s="478" t="s">
        <v>1493</v>
      </c>
      <c r="G451" s="478" t="s">
        <v>1494</v>
      </c>
      <c r="H451" s="482">
        <v>38966</v>
      </c>
      <c r="I451" s="482">
        <v>38975</v>
      </c>
      <c r="J451" s="484">
        <v>1308</v>
      </c>
      <c r="K451" s="484">
        <v>1308</v>
      </c>
      <c r="L451" s="476" t="s">
        <v>239</v>
      </c>
      <c r="M451" s="486" t="s">
        <v>1027</v>
      </c>
      <c r="N451" s="449" t="s">
        <v>1027</v>
      </c>
    </row>
    <row r="452" spans="1:14" ht="12.75">
      <c r="A452" s="474"/>
      <c r="B452" s="476"/>
      <c r="C452" s="476"/>
      <c r="D452" s="476"/>
      <c r="E452" s="119" t="s">
        <v>1116</v>
      </c>
      <c r="F452" s="478"/>
      <c r="G452" s="478"/>
      <c r="H452" s="482"/>
      <c r="I452" s="482"/>
      <c r="J452" s="484"/>
      <c r="K452" s="484"/>
      <c r="L452" s="476"/>
      <c r="M452" s="486"/>
      <c r="N452" s="449"/>
    </row>
    <row r="453" spans="1:14" ht="12.75">
      <c r="A453" s="474" t="s">
        <v>779</v>
      </c>
      <c r="B453" s="476" t="s">
        <v>1117</v>
      </c>
      <c r="C453" s="476" t="s">
        <v>1118</v>
      </c>
      <c r="D453" s="476" t="s">
        <v>699</v>
      </c>
      <c r="E453" s="119" t="s">
        <v>1119</v>
      </c>
      <c r="F453" s="478" t="s">
        <v>1495</v>
      </c>
      <c r="G453" s="478" t="s">
        <v>1496</v>
      </c>
      <c r="H453" s="482">
        <v>39058</v>
      </c>
      <c r="I453" s="482">
        <v>39064</v>
      </c>
      <c r="J453" s="484">
        <v>1312</v>
      </c>
      <c r="K453" s="484">
        <v>1312</v>
      </c>
      <c r="L453" s="476" t="s">
        <v>3032</v>
      </c>
      <c r="M453" s="486" t="s">
        <v>1027</v>
      </c>
      <c r="N453" s="449" t="s">
        <v>1027</v>
      </c>
    </row>
    <row r="454" spans="1:14" ht="12.75">
      <c r="A454" s="474"/>
      <c r="B454" s="476"/>
      <c r="C454" s="476"/>
      <c r="D454" s="476"/>
      <c r="E454" s="119" t="s">
        <v>1120</v>
      </c>
      <c r="F454" s="478"/>
      <c r="G454" s="478"/>
      <c r="H454" s="482"/>
      <c r="I454" s="482"/>
      <c r="J454" s="484"/>
      <c r="K454" s="484"/>
      <c r="L454" s="476"/>
      <c r="M454" s="486"/>
      <c r="N454" s="449"/>
    </row>
    <row r="455" spans="1:14" ht="12.75">
      <c r="A455" s="474" t="s">
        <v>779</v>
      </c>
      <c r="B455" s="476" t="s">
        <v>1121</v>
      </c>
      <c r="C455" s="476" t="s">
        <v>1118</v>
      </c>
      <c r="D455" s="476" t="s">
        <v>699</v>
      </c>
      <c r="E455" s="119" t="s">
        <v>1122</v>
      </c>
      <c r="F455" s="478" t="s">
        <v>1497</v>
      </c>
      <c r="G455" s="478" t="s">
        <v>1498</v>
      </c>
      <c r="H455" s="482">
        <v>39067</v>
      </c>
      <c r="I455" s="482">
        <v>39074</v>
      </c>
      <c r="J455" s="484">
        <v>1318</v>
      </c>
      <c r="K455" s="484">
        <v>1318</v>
      </c>
      <c r="L455" s="476" t="s">
        <v>3032</v>
      </c>
      <c r="M455" s="486" t="s">
        <v>1027</v>
      </c>
      <c r="N455" s="449" t="s">
        <v>1027</v>
      </c>
    </row>
    <row r="456" spans="1:14" ht="12.75">
      <c r="A456" s="474"/>
      <c r="B456" s="476"/>
      <c r="C456" s="476"/>
      <c r="D456" s="476"/>
      <c r="E456" s="119" t="s">
        <v>1123</v>
      </c>
      <c r="F456" s="478"/>
      <c r="G456" s="478"/>
      <c r="H456" s="482"/>
      <c r="I456" s="482"/>
      <c r="J456" s="484"/>
      <c r="K456" s="484"/>
      <c r="L456" s="476"/>
      <c r="M456" s="486"/>
      <c r="N456" s="449"/>
    </row>
    <row r="457" spans="1:14" ht="12.75">
      <c r="A457" s="474" t="s">
        <v>779</v>
      </c>
      <c r="B457" s="476" t="s">
        <v>1124</v>
      </c>
      <c r="C457" s="476" t="s">
        <v>1125</v>
      </c>
      <c r="D457" s="476" t="s">
        <v>698</v>
      </c>
      <c r="E457" s="119" t="s">
        <v>1126</v>
      </c>
      <c r="F457" s="478" t="s">
        <v>1499</v>
      </c>
      <c r="G457" s="478" t="s">
        <v>1128</v>
      </c>
      <c r="H457" s="482">
        <v>39044</v>
      </c>
      <c r="I457" s="482">
        <v>39067</v>
      </c>
      <c r="J457" s="484">
        <v>3438</v>
      </c>
      <c r="K457" s="484">
        <v>3438</v>
      </c>
      <c r="L457" s="476" t="s">
        <v>76</v>
      </c>
      <c r="M457" s="486" t="s">
        <v>77</v>
      </c>
      <c r="N457" s="449" t="s">
        <v>77</v>
      </c>
    </row>
    <row r="458" spans="1:14" ht="12.75">
      <c r="A458" s="474"/>
      <c r="B458" s="476"/>
      <c r="C458" s="476"/>
      <c r="D458" s="476"/>
      <c r="E458" s="119" t="s">
        <v>1127</v>
      </c>
      <c r="F458" s="478"/>
      <c r="G458" s="478"/>
      <c r="H458" s="482"/>
      <c r="I458" s="482"/>
      <c r="J458" s="484"/>
      <c r="K458" s="484"/>
      <c r="L458" s="476"/>
      <c r="M458" s="486"/>
      <c r="N458" s="449"/>
    </row>
    <row r="459" spans="1:14" ht="12.75">
      <c r="A459" s="474" t="s">
        <v>779</v>
      </c>
      <c r="B459" s="476" t="s">
        <v>1129</v>
      </c>
      <c r="C459" s="476" t="s">
        <v>1130</v>
      </c>
      <c r="D459" s="476" t="s">
        <v>699</v>
      </c>
      <c r="E459" s="119" t="s">
        <v>1131</v>
      </c>
      <c r="F459" s="478" t="s">
        <v>1500</v>
      </c>
      <c r="G459" s="478" t="s">
        <v>1501</v>
      </c>
      <c r="H459" s="482">
        <v>38806</v>
      </c>
      <c r="I459" s="482">
        <v>38820</v>
      </c>
      <c r="J459" s="484">
        <v>2375</v>
      </c>
      <c r="K459" s="484">
        <v>2375</v>
      </c>
      <c r="L459" s="476" t="s">
        <v>258</v>
      </c>
      <c r="M459" s="486" t="s">
        <v>77</v>
      </c>
      <c r="N459" s="449" t="s">
        <v>77</v>
      </c>
    </row>
    <row r="460" spans="1:14" ht="12.75">
      <c r="A460" s="474"/>
      <c r="B460" s="476"/>
      <c r="C460" s="476"/>
      <c r="D460" s="476"/>
      <c r="E460" s="119" t="s">
        <v>1132</v>
      </c>
      <c r="F460" s="478"/>
      <c r="G460" s="478"/>
      <c r="H460" s="482"/>
      <c r="I460" s="482"/>
      <c r="J460" s="484"/>
      <c r="K460" s="484"/>
      <c r="L460" s="476"/>
      <c r="M460" s="486"/>
      <c r="N460" s="449"/>
    </row>
    <row r="461" spans="1:14" ht="12.75">
      <c r="A461" s="474" t="s">
        <v>779</v>
      </c>
      <c r="B461" s="476" t="s">
        <v>1133</v>
      </c>
      <c r="C461" s="476" t="s">
        <v>1134</v>
      </c>
      <c r="D461" s="476" t="s">
        <v>698</v>
      </c>
      <c r="E461" s="119" t="s">
        <v>1135</v>
      </c>
      <c r="F461" s="478" t="s">
        <v>1137</v>
      </c>
      <c r="G461" s="478" t="s">
        <v>1501</v>
      </c>
      <c r="H461" s="482">
        <v>38760</v>
      </c>
      <c r="I461" s="482">
        <v>38778</v>
      </c>
      <c r="J461" s="484">
        <v>2529</v>
      </c>
      <c r="K461" s="484">
        <v>2529</v>
      </c>
      <c r="L461" s="476" t="s">
        <v>258</v>
      </c>
      <c r="M461" s="486" t="s">
        <v>77</v>
      </c>
      <c r="N461" s="449" t="s">
        <v>77</v>
      </c>
    </row>
    <row r="462" spans="1:14" ht="12.75">
      <c r="A462" s="474"/>
      <c r="B462" s="476"/>
      <c r="C462" s="476"/>
      <c r="D462" s="476"/>
      <c r="E462" s="119" t="s">
        <v>1136</v>
      </c>
      <c r="F462" s="478"/>
      <c r="G462" s="478"/>
      <c r="H462" s="482"/>
      <c r="I462" s="482"/>
      <c r="J462" s="484"/>
      <c r="K462" s="484"/>
      <c r="L462" s="476"/>
      <c r="M462" s="486"/>
      <c r="N462" s="449"/>
    </row>
    <row r="463" spans="1:14" ht="12.75">
      <c r="A463" s="474" t="s">
        <v>779</v>
      </c>
      <c r="B463" s="476" t="s">
        <v>1138</v>
      </c>
      <c r="C463" s="476" t="s">
        <v>1134</v>
      </c>
      <c r="D463" s="476" t="s">
        <v>698</v>
      </c>
      <c r="E463" s="119" t="s">
        <v>1139</v>
      </c>
      <c r="F463" s="478" t="s">
        <v>1141</v>
      </c>
      <c r="G463" s="478" t="s">
        <v>1142</v>
      </c>
      <c r="H463" s="482">
        <v>38824</v>
      </c>
      <c r="I463" s="482">
        <v>38840</v>
      </c>
      <c r="J463" s="484">
        <v>2569</v>
      </c>
      <c r="K463" s="484">
        <v>2569</v>
      </c>
      <c r="L463" s="476" t="s">
        <v>258</v>
      </c>
      <c r="M463" s="486" t="s">
        <v>77</v>
      </c>
      <c r="N463" s="449" t="s">
        <v>77</v>
      </c>
    </row>
    <row r="464" spans="1:14" ht="12.75">
      <c r="A464" s="474"/>
      <c r="B464" s="476"/>
      <c r="C464" s="476"/>
      <c r="D464" s="476"/>
      <c r="E464" s="119" t="s">
        <v>1140</v>
      </c>
      <c r="F464" s="478"/>
      <c r="G464" s="478"/>
      <c r="H464" s="482"/>
      <c r="I464" s="482"/>
      <c r="J464" s="484"/>
      <c r="K464" s="484"/>
      <c r="L464" s="476"/>
      <c r="M464" s="486"/>
      <c r="N464" s="449"/>
    </row>
    <row r="465" spans="1:14" ht="12.75">
      <c r="A465" s="474" t="s">
        <v>779</v>
      </c>
      <c r="B465" s="476" t="s">
        <v>1143</v>
      </c>
      <c r="C465" s="476" t="s">
        <v>1144</v>
      </c>
      <c r="D465" s="476" t="s">
        <v>698</v>
      </c>
      <c r="E465" s="119" t="s">
        <v>1145</v>
      </c>
      <c r="F465" s="478" t="s">
        <v>1147</v>
      </c>
      <c r="G465" s="478" t="s">
        <v>1481</v>
      </c>
      <c r="H465" s="482">
        <v>39076</v>
      </c>
      <c r="I465" s="478" t="s">
        <v>823</v>
      </c>
      <c r="J465" s="478" t="s">
        <v>238</v>
      </c>
      <c r="K465" s="484">
        <v>3223</v>
      </c>
      <c r="L465" s="476"/>
      <c r="M465" s="486" t="s">
        <v>77</v>
      </c>
      <c r="N465" s="449" t="s">
        <v>238</v>
      </c>
    </row>
    <row r="466" spans="1:14" ht="12.75">
      <c r="A466" s="474"/>
      <c r="B466" s="476"/>
      <c r="C466" s="476"/>
      <c r="D466" s="476"/>
      <c r="E466" s="119" t="s">
        <v>1146</v>
      </c>
      <c r="F466" s="478"/>
      <c r="G466" s="478"/>
      <c r="H466" s="482"/>
      <c r="I466" s="478"/>
      <c r="J466" s="478"/>
      <c r="K466" s="484"/>
      <c r="L466" s="476"/>
      <c r="M466" s="486"/>
      <c r="N466" s="449"/>
    </row>
    <row r="467" spans="1:14" ht="12.75">
      <c r="A467" s="474" t="s">
        <v>779</v>
      </c>
      <c r="B467" s="476" t="s">
        <v>1148</v>
      </c>
      <c r="C467" s="476" t="s">
        <v>1149</v>
      </c>
      <c r="D467" s="476" t="s">
        <v>698</v>
      </c>
      <c r="E467" s="119" t="s">
        <v>1150</v>
      </c>
      <c r="F467" s="478" t="s">
        <v>1152</v>
      </c>
      <c r="G467" s="478" t="s">
        <v>1259</v>
      </c>
      <c r="H467" s="482">
        <v>38844</v>
      </c>
      <c r="I467" s="482">
        <v>38855</v>
      </c>
      <c r="J467" s="484">
        <v>2079</v>
      </c>
      <c r="K467" s="484">
        <v>2079</v>
      </c>
      <c r="L467" s="476" t="s">
        <v>76</v>
      </c>
      <c r="M467" s="486" t="s">
        <v>77</v>
      </c>
      <c r="N467" s="449" t="s">
        <v>77</v>
      </c>
    </row>
    <row r="468" spans="1:14" ht="12.75">
      <c r="A468" s="474"/>
      <c r="B468" s="476"/>
      <c r="C468" s="476"/>
      <c r="D468" s="476"/>
      <c r="E468" s="119" t="s">
        <v>1151</v>
      </c>
      <c r="F468" s="478"/>
      <c r="G468" s="478"/>
      <c r="H468" s="482"/>
      <c r="I468" s="482"/>
      <c r="J468" s="484"/>
      <c r="K468" s="484"/>
      <c r="L468" s="476"/>
      <c r="M468" s="486"/>
      <c r="N468" s="449"/>
    </row>
    <row r="469" spans="1:14" ht="12.75">
      <c r="A469" s="474" t="s">
        <v>779</v>
      </c>
      <c r="B469" s="476" t="s">
        <v>1640</v>
      </c>
      <c r="C469" s="476" t="s">
        <v>1641</v>
      </c>
      <c r="D469" s="476" t="s">
        <v>698</v>
      </c>
      <c r="E469" s="119" t="s">
        <v>0</v>
      </c>
      <c r="F469" s="478" t="s">
        <v>1420</v>
      </c>
      <c r="G469" s="478" t="s">
        <v>1421</v>
      </c>
      <c r="H469" s="482">
        <v>38767</v>
      </c>
      <c r="I469" s="482">
        <v>38777</v>
      </c>
      <c r="J469" s="484">
        <v>1584</v>
      </c>
      <c r="K469" s="484">
        <v>1584</v>
      </c>
      <c r="L469" s="476" t="s">
        <v>3032</v>
      </c>
      <c r="M469" s="486" t="s">
        <v>77</v>
      </c>
      <c r="N469" s="449" t="s">
        <v>77</v>
      </c>
    </row>
    <row r="470" spans="1:14" ht="12.75">
      <c r="A470" s="474"/>
      <c r="B470" s="476"/>
      <c r="C470" s="476"/>
      <c r="D470" s="476"/>
      <c r="E470" s="119" t="s">
        <v>1419</v>
      </c>
      <c r="F470" s="478"/>
      <c r="G470" s="478"/>
      <c r="H470" s="482"/>
      <c r="I470" s="482"/>
      <c r="J470" s="484"/>
      <c r="K470" s="484"/>
      <c r="L470" s="476"/>
      <c r="M470" s="486"/>
      <c r="N470" s="449"/>
    </row>
    <row r="471" spans="1:14" ht="12.75">
      <c r="A471" s="474" t="s">
        <v>779</v>
      </c>
      <c r="B471" s="476" t="s">
        <v>1422</v>
      </c>
      <c r="C471" s="476" t="s">
        <v>1641</v>
      </c>
      <c r="D471" s="476" t="s">
        <v>699</v>
      </c>
      <c r="E471" s="119" t="s">
        <v>1423</v>
      </c>
      <c r="F471" s="478" t="s">
        <v>1424</v>
      </c>
      <c r="G471" s="478" t="s">
        <v>1128</v>
      </c>
      <c r="H471" s="482">
        <v>38939</v>
      </c>
      <c r="I471" s="482">
        <v>38951</v>
      </c>
      <c r="J471" s="484">
        <v>1550</v>
      </c>
      <c r="K471" s="484">
        <v>1550</v>
      </c>
      <c r="L471" s="476" t="s">
        <v>3032</v>
      </c>
      <c r="M471" s="486" t="s">
        <v>1027</v>
      </c>
      <c r="N471" s="449" t="s">
        <v>1027</v>
      </c>
    </row>
    <row r="472" spans="1:14" ht="12.75">
      <c r="A472" s="474"/>
      <c r="B472" s="476"/>
      <c r="C472" s="476"/>
      <c r="D472" s="476"/>
      <c r="E472" s="119" t="s">
        <v>1419</v>
      </c>
      <c r="F472" s="478"/>
      <c r="G472" s="478"/>
      <c r="H472" s="482"/>
      <c r="I472" s="482"/>
      <c r="J472" s="484"/>
      <c r="K472" s="484"/>
      <c r="L472" s="476"/>
      <c r="M472" s="486"/>
      <c r="N472" s="449"/>
    </row>
    <row r="473" spans="1:14" ht="12.75">
      <c r="A473" s="474" t="s">
        <v>779</v>
      </c>
      <c r="B473" s="476" t="s">
        <v>1425</v>
      </c>
      <c r="C473" s="476" t="s">
        <v>1118</v>
      </c>
      <c r="D473" s="476" t="s">
        <v>699</v>
      </c>
      <c r="E473" s="119" t="s">
        <v>1426</v>
      </c>
      <c r="F473" s="478" t="s">
        <v>1502</v>
      </c>
      <c r="G473" s="478" t="s">
        <v>1503</v>
      </c>
      <c r="H473" s="482">
        <v>38991</v>
      </c>
      <c r="I473" s="482">
        <v>38998</v>
      </c>
      <c r="J473" s="484">
        <v>4355</v>
      </c>
      <c r="K473" s="484">
        <v>4355</v>
      </c>
      <c r="L473" s="476" t="s">
        <v>239</v>
      </c>
      <c r="M473" s="486" t="s">
        <v>60</v>
      </c>
      <c r="N473" s="449" t="s">
        <v>60</v>
      </c>
    </row>
    <row r="474" spans="1:14" ht="12.75">
      <c r="A474" s="474"/>
      <c r="B474" s="476"/>
      <c r="C474" s="476"/>
      <c r="D474" s="476"/>
      <c r="E474" s="119" t="s">
        <v>1427</v>
      </c>
      <c r="F474" s="478"/>
      <c r="G474" s="478"/>
      <c r="H474" s="482"/>
      <c r="I474" s="482"/>
      <c r="J474" s="484"/>
      <c r="K474" s="484"/>
      <c r="L474" s="476"/>
      <c r="M474" s="486"/>
      <c r="N474" s="449"/>
    </row>
    <row r="475" spans="1:14" ht="12.75">
      <c r="A475" s="474" t="s">
        <v>779</v>
      </c>
      <c r="B475" s="476" t="s">
        <v>1428</v>
      </c>
      <c r="C475" s="476" t="s">
        <v>1429</v>
      </c>
      <c r="D475" s="476" t="s">
        <v>698</v>
      </c>
      <c r="E475" s="119" t="s">
        <v>1430</v>
      </c>
      <c r="F475" s="478" t="s">
        <v>1432</v>
      </c>
      <c r="G475" s="478" t="s">
        <v>1433</v>
      </c>
      <c r="H475" s="482">
        <v>38819</v>
      </c>
      <c r="I475" s="482">
        <v>38832</v>
      </c>
      <c r="J475" s="484">
        <v>2960</v>
      </c>
      <c r="K475" s="484">
        <v>2960</v>
      </c>
      <c r="L475" s="476" t="s">
        <v>76</v>
      </c>
      <c r="M475" s="486" t="s">
        <v>77</v>
      </c>
      <c r="N475" s="449" t="s">
        <v>77</v>
      </c>
    </row>
    <row r="476" spans="1:14" ht="12.75">
      <c r="A476" s="474"/>
      <c r="B476" s="476"/>
      <c r="C476" s="476"/>
      <c r="D476" s="476"/>
      <c r="E476" s="119" t="s">
        <v>1431</v>
      </c>
      <c r="F476" s="478"/>
      <c r="G476" s="478"/>
      <c r="H476" s="482"/>
      <c r="I476" s="482"/>
      <c r="J476" s="484"/>
      <c r="K476" s="484"/>
      <c r="L476" s="476"/>
      <c r="M476" s="486"/>
      <c r="N476" s="449"/>
    </row>
    <row r="477" spans="1:14" ht="12.75">
      <c r="A477" s="474" t="s">
        <v>779</v>
      </c>
      <c r="B477" s="476" t="s">
        <v>1434</v>
      </c>
      <c r="C477" s="476" t="s">
        <v>1429</v>
      </c>
      <c r="D477" s="476" t="s">
        <v>698</v>
      </c>
      <c r="E477" s="119" t="s">
        <v>1435</v>
      </c>
      <c r="F477" s="478" t="s">
        <v>1437</v>
      </c>
      <c r="G477" s="478" t="s">
        <v>1504</v>
      </c>
      <c r="H477" s="482">
        <v>38848</v>
      </c>
      <c r="I477" s="482">
        <v>38867</v>
      </c>
      <c r="J477" s="484">
        <v>2933</v>
      </c>
      <c r="K477" s="484">
        <v>2933</v>
      </c>
      <c r="L477" s="476" t="s">
        <v>76</v>
      </c>
      <c r="M477" s="486" t="s">
        <v>77</v>
      </c>
      <c r="N477" s="449" t="s">
        <v>77</v>
      </c>
    </row>
    <row r="478" spans="1:14" ht="12.75">
      <c r="A478" s="474"/>
      <c r="B478" s="476"/>
      <c r="C478" s="476"/>
      <c r="D478" s="476"/>
      <c r="E478" s="119" t="s">
        <v>1436</v>
      </c>
      <c r="F478" s="478"/>
      <c r="G478" s="478"/>
      <c r="H478" s="482"/>
      <c r="I478" s="482"/>
      <c r="J478" s="484"/>
      <c r="K478" s="484"/>
      <c r="L478" s="476"/>
      <c r="M478" s="486"/>
      <c r="N478" s="449"/>
    </row>
    <row r="479" spans="1:14" ht="12.75">
      <c r="A479" s="474" t="s">
        <v>779</v>
      </c>
      <c r="B479" s="476" t="s">
        <v>1438</v>
      </c>
      <c r="C479" s="476" t="s">
        <v>1429</v>
      </c>
      <c r="D479" s="476" t="s">
        <v>699</v>
      </c>
      <c r="E479" s="119" t="s">
        <v>1439</v>
      </c>
      <c r="F479" s="478" t="s">
        <v>1437</v>
      </c>
      <c r="G479" s="478" t="s">
        <v>1441</v>
      </c>
      <c r="H479" s="482">
        <v>38871</v>
      </c>
      <c r="I479" s="482">
        <v>38889</v>
      </c>
      <c r="J479" s="484">
        <v>2966</v>
      </c>
      <c r="K479" s="484">
        <v>2966</v>
      </c>
      <c r="L479" s="476" t="s">
        <v>258</v>
      </c>
      <c r="M479" s="486" t="s">
        <v>77</v>
      </c>
      <c r="N479" s="449" t="s">
        <v>77</v>
      </c>
    </row>
    <row r="480" spans="1:14" ht="12.75">
      <c r="A480" s="474"/>
      <c r="B480" s="476"/>
      <c r="C480" s="476"/>
      <c r="D480" s="476"/>
      <c r="E480" s="119" t="s">
        <v>1440</v>
      </c>
      <c r="F480" s="478"/>
      <c r="G480" s="478"/>
      <c r="H480" s="482"/>
      <c r="I480" s="482"/>
      <c r="J480" s="484"/>
      <c r="K480" s="484"/>
      <c r="L480" s="476"/>
      <c r="M480" s="486"/>
      <c r="N480" s="449"/>
    </row>
    <row r="481" spans="1:14" ht="12.75">
      <c r="A481" s="474" t="s">
        <v>779</v>
      </c>
      <c r="B481" s="476" t="s">
        <v>1442</v>
      </c>
      <c r="C481" s="476" t="s">
        <v>1443</v>
      </c>
      <c r="D481" s="476" t="s">
        <v>698</v>
      </c>
      <c r="E481" s="119" t="s">
        <v>1444</v>
      </c>
      <c r="F481" s="478" t="s">
        <v>1446</v>
      </c>
      <c r="G481" s="478" t="s">
        <v>1447</v>
      </c>
      <c r="H481" s="482">
        <v>38861</v>
      </c>
      <c r="I481" s="482">
        <v>38870</v>
      </c>
      <c r="J481" s="484">
        <v>1566</v>
      </c>
      <c r="K481" s="484">
        <v>1566</v>
      </c>
      <c r="L481" s="476" t="s">
        <v>3032</v>
      </c>
      <c r="M481" s="486" t="s">
        <v>1027</v>
      </c>
      <c r="N481" s="449" t="s">
        <v>1027</v>
      </c>
    </row>
    <row r="482" spans="1:14" ht="12.75">
      <c r="A482" s="474"/>
      <c r="B482" s="476"/>
      <c r="C482" s="476"/>
      <c r="D482" s="476"/>
      <c r="E482" s="119" t="s">
        <v>1445</v>
      </c>
      <c r="F482" s="478"/>
      <c r="G482" s="478"/>
      <c r="H482" s="482"/>
      <c r="I482" s="482"/>
      <c r="J482" s="484"/>
      <c r="K482" s="484"/>
      <c r="L482" s="476"/>
      <c r="M482" s="486"/>
      <c r="N482" s="449"/>
    </row>
    <row r="483" spans="1:14" ht="12.75">
      <c r="A483" s="474" t="s">
        <v>779</v>
      </c>
      <c r="B483" s="476" t="s">
        <v>1448</v>
      </c>
      <c r="C483" s="476" t="s">
        <v>1443</v>
      </c>
      <c r="D483" s="476" t="s">
        <v>698</v>
      </c>
      <c r="E483" s="119" t="s">
        <v>1449</v>
      </c>
      <c r="F483" s="478" t="s">
        <v>1451</v>
      </c>
      <c r="G483" s="478" t="s">
        <v>1452</v>
      </c>
      <c r="H483" s="482">
        <v>38891</v>
      </c>
      <c r="I483" s="482">
        <v>38892</v>
      </c>
      <c r="J483" s="478">
        <v>400</v>
      </c>
      <c r="K483" s="478">
        <v>400</v>
      </c>
      <c r="L483" s="476" t="s">
        <v>239</v>
      </c>
      <c r="M483" s="486" t="s">
        <v>60</v>
      </c>
      <c r="N483" s="449" t="s">
        <v>60</v>
      </c>
    </row>
    <row r="484" spans="1:14" ht="12.75">
      <c r="A484" s="474"/>
      <c r="B484" s="476"/>
      <c r="C484" s="476"/>
      <c r="D484" s="476"/>
      <c r="E484" s="119" t="s">
        <v>1450</v>
      </c>
      <c r="F484" s="478"/>
      <c r="G484" s="478"/>
      <c r="H484" s="482"/>
      <c r="I484" s="482"/>
      <c r="J484" s="478"/>
      <c r="K484" s="478"/>
      <c r="L484" s="476"/>
      <c r="M484" s="486"/>
      <c r="N484" s="449"/>
    </row>
    <row r="485" spans="1:14" ht="12.75">
      <c r="A485" s="474" t="s">
        <v>779</v>
      </c>
      <c r="B485" s="476" t="s">
        <v>1453</v>
      </c>
      <c r="C485" s="476" t="s">
        <v>1443</v>
      </c>
      <c r="D485" s="476" t="s">
        <v>698</v>
      </c>
      <c r="E485" s="119" t="s">
        <v>1449</v>
      </c>
      <c r="F485" s="478" t="s">
        <v>1451</v>
      </c>
      <c r="G485" s="478" t="s">
        <v>1452</v>
      </c>
      <c r="H485" s="482">
        <v>38892</v>
      </c>
      <c r="I485" s="482">
        <v>38911</v>
      </c>
      <c r="J485" s="484">
        <v>1569</v>
      </c>
      <c r="K485" s="484">
        <v>1569</v>
      </c>
      <c r="L485" s="476" t="s">
        <v>3032</v>
      </c>
      <c r="M485" s="486" t="s">
        <v>60</v>
      </c>
      <c r="N485" s="449" t="s">
        <v>1060</v>
      </c>
    </row>
    <row r="486" spans="1:14" ht="12.75">
      <c r="A486" s="474"/>
      <c r="B486" s="476"/>
      <c r="C486" s="476"/>
      <c r="D486" s="476"/>
      <c r="E486" s="119" t="s">
        <v>1450</v>
      </c>
      <c r="F486" s="478"/>
      <c r="G486" s="478"/>
      <c r="H486" s="482"/>
      <c r="I486" s="482"/>
      <c r="J486" s="484"/>
      <c r="K486" s="484"/>
      <c r="L486" s="476"/>
      <c r="M486" s="486"/>
      <c r="N486" s="449"/>
    </row>
    <row r="487" spans="1:14" ht="12.75">
      <c r="A487" s="474" t="s">
        <v>779</v>
      </c>
      <c r="B487" s="476" t="s">
        <v>1454</v>
      </c>
      <c r="C487" s="476" t="s">
        <v>1118</v>
      </c>
      <c r="D487" s="476" t="s">
        <v>698</v>
      </c>
      <c r="E487" s="119" t="s">
        <v>1455</v>
      </c>
      <c r="F487" s="478" t="s">
        <v>1505</v>
      </c>
      <c r="G487" s="478" t="s">
        <v>1506</v>
      </c>
      <c r="H487" s="482">
        <v>39079</v>
      </c>
      <c r="I487" s="478" t="s">
        <v>823</v>
      </c>
      <c r="J487" s="478" t="s">
        <v>238</v>
      </c>
      <c r="K487" s="484">
        <v>1535</v>
      </c>
      <c r="L487" s="476"/>
      <c r="M487" s="486" t="s">
        <v>60</v>
      </c>
      <c r="N487" s="449" t="s">
        <v>238</v>
      </c>
    </row>
    <row r="488" spans="1:14" ht="12.75">
      <c r="A488" s="474"/>
      <c r="B488" s="476"/>
      <c r="C488" s="476"/>
      <c r="D488" s="476"/>
      <c r="E488" s="119" t="s">
        <v>1456</v>
      </c>
      <c r="F488" s="478"/>
      <c r="G488" s="478"/>
      <c r="H488" s="482"/>
      <c r="I488" s="478"/>
      <c r="J488" s="478"/>
      <c r="K488" s="484"/>
      <c r="L488" s="476"/>
      <c r="M488" s="486"/>
      <c r="N488" s="449"/>
    </row>
    <row r="489" spans="1:14" ht="12.75">
      <c r="A489" s="474" t="s">
        <v>779</v>
      </c>
      <c r="B489" s="476" t="s">
        <v>1457</v>
      </c>
      <c r="C489" s="476" t="s">
        <v>180</v>
      </c>
      <c r="D489" s="476" t="s">
        <v>698</v>
      </c>
      <c r="E489" s="119" t="s">
        <v>181</v>
      </c>
      <c r="F489" s="478" t="s">
        <v>183</v>
      </c>
      <c r="G489" s="478" t="s">
        <v>184</v>
      </c>
      <c r="H489" s="482">
        <v>39049</v>
      </c>
      <c r="I489" s="482">
        <v>39057</v>
      </c>
      <c r="J489" s="478"/>
      <c r="K489" s="478"/>
      <c r="L489" s="476" t="s">
        <v>3032</v>
      </c>
      <c r="M489" s="486" t="s">
        <v>1027</v>
      </c>
      <c r="N489" s="449" t="s">
        <v>1027</v>
      </c>
    </row>
    <row r="490" spans="1:14" ht="12.75">
      <c r="A490" s="474"/>
      <c r="B490" s="476"/>
      <c r="C490" s="476"/>
      <c r="D490" s="476"/>
      <c r="E490" s="119" t="s">
        <v>182</v>
      </c>
      <c r="F490" s="478"/>
      <c r="G490" s="478"/>
      <c r="H490" s="482"/>
      <c r="I490" s="482"/>
      <c r="J490" s="478"/>
      <c r="K490" s="478"/>
      <c r="L490" s="476"/>
      <c r="M490" s="486"/>
      <c r="N490" s="449"/>
    </row>
    <row r="491" spans="1:14" ht="12.75">
      <c r="A491" s="474" t="s">
        <v>779</v>
      </c>
      <c r="B491" s="476" t="s">
        <v>185</v>
      </c>
      <c r="C491" s="476" t="s">
        <v>186</v>
      </c>
      <c r="D491" s="476" t="s">
        <v>698</v>
      </c>
      <c r="E491" s="119" t="s">
        <v>187</v>
      </c>
      <c r="F491" s="478" t="s">
        <v>1507</v>
      </c>
      <c r="G491" s="478" t="s">
        <v>1508</v>
      </c>
      <c r="H491" s="482">
        <v>39027</v>
      </c>
      <c r="I491" s="482">
        <v>39044</v>
      </c>
      <c r="J491" s="484">
        <v>1291</v>
      </c>
      <c r="K491" s="484">
        <v>1291</v>
      </c>
      <c r="L491" s="476" t="s">
        <v>3032</v>
      </c>
      <c r="M491" s="486" t="s">
        <v>1027</v>
      </c>
      <c r="N491" s="449" t="s">
        <v>1027</v>
      </c>
    </row>
    <row r="492" spans="1:14" ht="12.75">
      <c r="A492" s="474"/>
      <c r="B492" s="476"/>
      <c r="C492" s="476"/>
      <c r="D492" s="476"/>
      <c r="E492" s="119" t="s">
        <v>188</v>
      </c>
      <c r="F492" s="478"/>
      <c r="G492" s="478"/>
      <c r="H492" s="482"/>
      <c r="I492" s="482"/>
      <c r="J492" s="484"/>
      <c r="K492" s="484"/>
      <c r="L492" s="476"/>
      <c r="M492" s="486"/>
      <c r="N492" s="449"/>
    </row>
    <row r="493" spans="1:14" ht="12.75">
      <c r="A493" s="474" t="s">
        <v>779</v>
      </c>
      <c r="B493" s="476" t="s">
        <v>189</v>
      </c>
      <c r="C493" s="476" t="s">
        <v>190</v>
      </c>
      <c r="D493" s="476" t="s">
        <v>698</v>
      </c>
      <c r="E493" s="119" t="s">
        <v>191</v>
      </c>
      <c r="F493" s="478" t="s">
        <v>193</v>
      </c>
      <c r="G493" s="478" t="s">
        <v>1509</v>
      </c>
      <c r="H493" s="482">
        <v>38912</v>
      </c>
      <c r="I493" s="482">
        <v>38915</v>
      </c>
      <c r="J493" s="484">
        <v>2590</v>
      </c>
      <c r="K493" s="484">
        <v>2590</v>
      </c>
      <c r="L493" s="476" t="s">
        <v>239</v>
      </c>
      <c r="M493" s="486" t="s">
        <v>1027</v>
      </c>
      <c r="N493" s="449" t="s">
        <v>1027</v>
      </c>
    </row>
    <row r="494" spans="1:14" ht="12.75">
      <c r="A494" s="474"/>
      <c r="B494" s="476"/>
      <c r="C494" s="476"/>
      <c r="D494" s="476"/>
      <c r="E494" s="119" t="s">
        <v>192</v>
      </c>
      <c r="F494" s="478"/>
      <c r="G494" s="478"/>
      <c r="H494" s="482"/>
      <c r="I494" s="482"/>
      <c r="J494" s="484"/>
      <c r="K494" s="484"/>
      <c r="L494" s="476"/>
      <c r="M494" s="486"/>
      <c r="N494" s="449"/>
    </row>
    <row r="495" spans="1:14" ht="12.75">
      <c r="A495" s="474" t="s">
        <v>779</v>
      </c>
      <c r="B495" s="476" t="s">
        <v>194</v>
      </c>
      <c r="C495" s="476" t="s">
        <v>1114</v>
      </c>
      <c r="D495" s="476" t="s">
        <v>698</v>
      </c>
      <c r="E495" s="119" t="s">
        <v>195</v>
      </c>
      <c r="F495" s="478" t="s">
        <v>1505</v>
      </c>
      <c r="G495" s="478" t="s">
        <v>1510</v>
      </c>
      <c r="H495" s="482">
        <v>38978</v>
      </c>
      <c r="I495" s="482">
        <v>38987</v>
      </c>
      <c r="J495" s="484">
        <v>1317</v>
      </c>
      <c r="K495" s="484">
        <v>1317</v>
      </c>
      <c r="L495" s="476" t="s">
        <v>239</v>
      </c>
      <c r="M495" s="486" t="s">
        <v>1027</v>
      </c>
      <c r="N495" s="449" t="s">
        <v>1027</v>
      </c>
    </row>
    <row r="496" spans="1:14" ht="12.75">
      <c r="A496" s="474"/>
      <c r="B496" s="476"/>
      <c r="C496" s="476"/>
      <c r="D496" s="476"/>
      <c r="E496" s="119" t="s">
        <v>196</v>
      </c>
      <c r="F496" s="478"/>
      <c r="G496" s="478"/>
      <c r="H496" s="482"/>
      <c r="I496" s="482"/>
      <c r="J496" s="484"/>
      <c r="K496" s="484"/>
      <c r="L496" s="476"/>
      <c r="M496" s="486"/>
      <c r="N496" s="449"/>
    </row>
    <row r="497" spans="1:14" ht="12.75">
      <c r="A497" s="474" t="s">
        <v>779</v>
      </c>
      <c r="B497" s="476" t="s">
        <v>197</v>
      </c>
      <c r="C497" s="476" t="s">
        <v>198</v>
      </c>
      <c r="D497" s="476" t="s">
        <v>699</v>
      </c>
      <c r="E497" s="119" t="s">
        <v>199</v>
      </c>
      <c r="F497" s="478" t="s">
        <v>1511</v>
      </c>
      <c r="G497" s="478" t="s">
        <v>1512</v>
      </c>
      <c r="H497" s="482">
        <v>38782</v>
      </c>
      <c r="I497" s="482">
        <v>38788</v>
      </c>
      <c r="J497" s="484">
        <v>1108</v>
      </c>
      <c r="K497" s="484">
        <v>1108</v>
      </c>
      <c r="L497" s="476" t="s">
        <v>76</v>
      </c>
      <c r="M497" s="486" t="s">
        <v>77</v>
      </c>
      <c r="N497" s="449" t="s">
        <v>77</v>
      </c>
    </row>
    <row r="498" spans="1:14" ht="12.75">
      <c r="A498" s="474"/>
      <c r="B498" s="476"/>
      <c r="C498" s="476"/>
      <c r="D498" s="476"/>
      <c r="E498" s="119" t="s">
        <v>200</v>
      </c>
      <c r="F498" s="478"/>
      <c r="G498" s="478"/>
      <c r="H498" s="482"/>
      <c r="I498" s="482"/>
      <c r="J498" s="484"/>
      <c r="K498" s="484"/>
      <c r="L498" s="476"/>
      <c r="M498" s="486"/>
      <c r="N498" s="449"/>
    </row>
    <row r="499" spans="1:14" ht="12.75">
      <c r="A499" s="474" t="s">
        <v>779</v>
      </c>
      <c r="B499" s="476" t="s">
        <v>201</v>
      </c>
      <c r="C499" s="476" t="s">
        <v>198</v>
      </c>
      <c r="D499" s="476" t="s">
        <v>698</v>
      </c>
      <c r="E499" s="119" t="s">
        <v>202</v>
      </c>
      <c r="F499" s="478" t="s">
        <v>204</v>
      </c>
      <c r="G499" s="478" t="s">
        <v>205</v>
      </c>
      <c r="H499" s="482">
        <v>38791</v>
      </c>
      <c r="I499" s="482">
        <v>38795</v>
      </c>
      <c r="J499" s="484">
        <v>1103</v>
      </c>
      <c r="K499" s="484">
        <v>1103</v>
      </c>
      <c r="L499" s="476" t="s">
        <v>76</v>
      </c>
      <c r="M499" s="486" t="s">
        <v>77</v>
      </c>
      <c r="N499" s="449" t="s">
        <v>77</v>
      </c>
    </row>
    <row r="500" spans="1:14" ht="12.75">
      <c r="A500" s="474"/>
      <c r="B500" s="476"/>
      <c r="C500" s="476"/>
      <c r="D500" s="476"/>
      <c r="E500" s="119" t="s">
        <v>203</v>
      </c>
      <c r="F500" s="478"/>
      <c r="G500" s="478"/>
      <c r="H500" s="482"/>
      <c r="I500" s="482"/>
      <c r="J500" s="484"/>
      <c r="K500" s="484"/>
      <c r="L500" s="476"/>
      <c r="M500" s="486"/>
      <c r="N500" s="449"/>
    </row>
    <row r="501" spans="1:14" ht="12.75">
      <c r="A501" s="474" t="s">
        <v>779</v>
      </c>
      <c r="B501" s="476" t="s">
        <v>206</v>
      </c>
      <c r="C501" s="476" t="s">
        <v>198</v>
      </c>
      <c r="D501" s="476" t="s">
        <v>698</v>
      </c>
      <c r="E501" s="119" t="s">
        <v>207</v>
      </c>
      <c r="F501" s="478" t="s">
        <v>209</v>
      </c>
      <c r="G501" s="478" t="s">
        <v>210</v>
      </c>
      <c r="H501" s="482">
        <v>38798</v>
      </c>
      <c r="I501" s="482">
        <v>38802</v>
      </c>
      <c r="J501" s="484">
        <v>1096</v>
      </c>
      <c r="K501" s="484">
        <v>1096</v>
      </c>
      <c r="L501" s="476" t="s">
        <v>76</v>
      </c>
      <c r="M501" s="486" t="s">
        <v>77</v>
      </c>
      <c r="N501" s="449" t="s">
        <v>77</v>
      </c>
    </row>
    <row r="502" spans="1:14" ht="12.75">
      <c r="A502" s="474"/>
      <c r="B502" s="476"/>
      <c r="C502" s="476"/>
      <c r="D502" s="476"/>
      <c r="E502" s="119" t="s">
        <v>208</v>
      </c>
      <c r="F502" s="478"/>
      <c r="G502" s="478"/>
      <c r="H502" s="482"/>
      <c r="I502" s="482"/>
      <c r="J502" s="484"/>
      <c r="K502" s="484"/>
      <c r="L502" s="476"/>
      <c r="M502" s="486"/>
      <c r="N502" s="449"/>
    </row>
    <row r="503" spans="1:14" ht="12.75">
      <c r="A503" s="474" t="s">
        <v>779</v>
      </c>
      <c r="B503" s="476" t="s">
        <v>211</v>
      </c>
      <c r="C503" s="476" t="s">
        <v>198</v>
      </c>
      <c r="D503" s="476" t="s">
        <v>699</v>
      </c>
      <c r="E503" s="119" t="s">
        <v>212</v>
      </c>
      <c r="F503" s="478" t="s">
        <v>214</v>
      </c>
      <c r="G503" s="478" t="s">
        <v>215</v>
      </c>
      <c r="H503" s="482">
        <v>38805</v>
      </c>
      <c r="I503" s="482">
        <v>38810</v>
      </c>
      <c r="J503" s="484">
        <v>1122</v>
      </c>
      <c r="K503" s="484">
        <v>1122</v>
      </c>
      <c r="L503" s="476" t="s">
        <v>76</v>
      </c>
      <c r="M503" s="486" t="s">
        <v>77</v>
      </c>
      <c r="N503" s="449" t="s">
        <v>77</v>
      </c>
    </row>
    <row r="504" spans="1:14" ht="12.75">
      <c r="A504" s="474"/>
      <c r="B504" s="476"/>
      <c r="C504" s="476"/>
      <c r="D504" s="476"/>
      <c r="E504" s="119" t="s">
        <v>213</v>
      </c>
      <c r="F504" s="478"/>
      <c r="G504" s="478"/>
      <c r="H504" s="482"/>
      <c r="I504" s="482"/>
      <c r="J504" s="484"/>
      <c r="K504" s="484"/>
      <c r="L504" s="476"/>
      <c r="M504" s="486"/>
      <c r="N504" s="449"/>
    </row>
    <row r="505" spans="1:14" ht="12.75">
      <c r="A505" s="474" t="s">
        <v>779</v>
      </c>
      <c r="B505" s="476" t="s">
        <v>216</v>
      </c>
      <c r="C505" s="476" t="s">
        <v>217</v>
      </c>
      <c r="D505" s="476" t="s">
        <v>698</v>
      </c>
      <c r="E505" s="119" t="s">
        <v>218</v>
      </c>
      <c r="F505" s="478" t="s">
        <v>220</v>
      </c>
      <c r="G505" s="478" t="s">
        <v>221</v>
      </c>
      <c r="H505" s="482">
        <v>38794</v>
      </c>
      <c r="I505" s="482">
        <v>38812</v>
      </c>
      <c r="J505" s="484">
        <v>3052</v>
      </c>
      <c r="K505" s="484">
        <v>3052</v>
      </c>
      <c r="L505" s="476" t="s">
        <v>76</v>
      </c>
      <c r="M505" s="486" t="s">
        <v>77</v>
      </c>
      <c r="N505" s="449" t="s">
        <v>77</v>
      </c>
    </row>
    <row r="506" spans="1:14" ht="12.75">
      <c r="A506" s="474"/>
      <c r="B506" s="476"/>
      <c r="C506" s="476"/>
      <c r="D506" s="476"/>
      <c r="E506" s="119" t="s">
        <v>219</v>
      </c>
      <c r="F506" s="478"/>
      <c r="G506" s="478"/>
      <c r="H506" s="482"/>
      <c r="I506" s="482"/>
      <c r="J506" s="484"/>
      <c r="K506" s="484"/>
      <c r="L506" s="476"/>
      <c r="M506" s="486"/>
      <c r="N506" s="449"/>
    </row>
    <row r="507" spans="1:14" ht="12.75">
      <c r="A507" s="474" t="s">
        <v>779</v>
      </c>
      <c r="B507" s="476" t="s">
        <v>222</v>
      </c>
      <c r="C507" s="476" t="s">
        <v>223</v>
      </c>
      <c r="D507" s="476" t="s">
        <v>698</v>
      </c>
      <c r="E507" s="119" t="s">
        <v>191</v>
      </c>
      <c r="F507" s="478" t="s">
        <v>225</v>
      </c>
      <c r="G507" s="478" t="s">
        <v>226</v>
      </c>
      <c r="H507" s="482">
        <v>38931</v>
      </c>
      <c r="I507" s="482">
        <v>38946</v>
      </c>
      <c r="J507" s="484">
        <v>2751</v>
      </c>
      <c r="K507" s="484">
        <v>2751</v>
      </c>
      <c r="L507" s="476" t="s">
        <v>227</v>
      </c>
      <c r="M507" s="486" t="s">
        <v>77</v>
      </c>
      <c r="N507" s="449" t="s">
        <v>77</v>
      </c>
    </row>
    <row r="508" spans="1:14" ht="12.75">
      <c r="A508" s="474"/>
      <c r="B508" s="476"/>
      <c r="C508" s="476"/>
      <c r="D508" s="476"/>
      <c r="E508" s="119" t="s">
        <v>224</v>
      </c>
      <c r="F508" s="478"/>
      <c r="G508" s="478"/>
      <c r="H508" s="482"/>
      <c r="I508" s="482"/>
      <c r="J508" s="484"/>
      <c r="K508" s="484"/>
      <c r="L508" s="476"/>
      <c r="M508" s="486"/>
      <c r="N508" s="449"/>
    </row>
    <row r="509" spans="1:14" ht="12.75">
      <c r="A509" s="474" t="s">
        <v>779</v>
      </c>
      <c r="B509" s="476" t="s">
        <v>228</v>
      </c>
      <c r="C509" s="476" t="s">
        <v>223</v>
      </c>
      <c r="D509" s="476" t="s">
        <v>698</v>
      </c>
      <c r="E509" s="119" t="s">
        <v>2965</v>
      </c>
      <c r="F509" s="478" t="s">
        <v>1513</v>
      </c>
      <c r="G509" s="478" t="s">
        <v>2967</v>
      </c>
      <c r="H509" s="482">
        <v>38951</v>
      </c>
      <c r="I509" s="482">
        <v>38959</v>
      </c>
      <c r="J509" s="484">
        <v>2408</v>
      </c>
      <c r="K509" s="484">
        <v>2408</v>
      </c>
      <c r="L509" s="476" t="s">
        <v>71</v>
      </c>
      <c r="M509" s="486" t="s">
        <v>77</v>
      </c>
      <c r="N509" s="449" t="s">
        <v>77</v>
      </c>
    </row>
    <row r="510" spans="1:14" ht="12.75">
      <c r="A510" s="474"/>
      <c r="B510" s="476"/>
      <c r="C510" s="476"/>
      <c r="D510" s="476"/>
      <c r="E510" s="119" t="s">
        <v>2966</v>
      </c>
      <c r="F510" s="478"/>
      <c r="G510" s="478"/>
      <c r="H510" s="482"/>
      <c r="I510" s="482"/>
      <c r="J510" s="484"/>
      <c r="K510" s="484"/>
      <c r="L510" s="476"/>
      <c r="M510" s="486"/>
      <c r="N510" s="449"/>
    </row>
    <row r="511" spans="1:14" ht="12.75">
      <c r="A511" s="474" t="s">
        <v>779</v>
      </c>
      <c r="B511" s="476" t="s">
        <v>2968</v>
      </c>
      <c r="C511" s="476" t="s">
        <v>198</v>
      </c>
      <c r="D511" s="476" t="s">
        <v>698</v>
      </c>
      <c r="E511" s="119" t="s">
        <v>2969</v>
      </c>
      <c r="F511" s="478" t="s">
        <v>2971</v>
      </c>
      <c r="G511" s="478" t="s">
        <v>2972</v>
      </c>
      <c r="H511" s="482">
        <v>38813</v>
      </c>
      <c r="I511" s="482">
        <v>38817</v>
      </c>
      <c r="J511" s="484">
        <v>1140</v>
      </c>
      <c r="K511" s="484">
        <v>1140</v>
      </c>
      <c r="L511" s="476" t="s">
        <v>258</v>
      </c>
      <c r="M511" s="486" t="s">
        <v>77</v>
      </c>
      <c r="N511" s="449" t="s">
        <v>77</v>
      </c>
    </row>
    <row r="512" spans="1:14" ht="12.75">
      <c r="A512" s="474"/>
      <c r="B512" s="476"/>
      <c r="C512" s="476"/>
      <c r="D512" s="476"/>
      <c r="E512" s="119" t="s">
        <v>2970</v>
      </c>
      <c r="F512" s="478"/>
      <c r="G512" s="478"/>
      <c r="H512" s="482"/>
      <c r="I512" s="482"/>
      <c r="J512" s="484"/>
      <c r="K512" s="484"/>
      <c r="L512" s="476"/>
      <c r="M512" s="486"/>
      <c r="N512" s="449"/>
    </row>
    <row r="513" spans="1:14" ht="12.75">
      <c r="A513" s="474" t="s">
        <v>779</v>
      </c>
      <c r="B513" s="476" t="s">
        <v>2973</v>
      </c>
      <c r="C513" s="476" t="s">
        <v>198</v>
      </c>
      <c r="D513" s="476" t="s">
        <v>698</v>
      </c>
      <c r="E513" s="119" t="s">
        <v>2974</v>
      </c>
      <c r="F513" s="478" t="s">
        <v>2976</v>
      </c>
      <c r="G513" s="478" t="s">
        <v>2977</v>
      </c>
      <c r="H513" s="482">
        <v>38821</v>
      </c>
      <c r="I513" s="482">
        <v>38825</v>
      </c>
      <c r="J513" s="484">
        <v>1169</v>
      </c>
      <c r="K513" s="484">
        <v>1169</v>
      </c>
      <c r="L513" s="476" t="s">
        <v>258</v>
      </c>
      <c r="M513" s="486" t="s">
        <v>77</v>
      </c>
      <c r="N513" s="449" t="s">
        <v>77</v>
      </c>
    </row>
    <row r="514" spans="1:14" ht="12.75">
      <c r="A514" s="474"/>
      <c r="B514" s="476"/>
      <c r="C514" s="476"/>
      <c r="D514" s="476"/>
      <c r="E514" s="119" t="s">
        <v>2975</v>
      </c>
      <c r="F514" s="478"/>
      <c r="G514" s="478"/>
      <c r="H514" s="482"/>
      <c r="I514" s="482"/>
      <c r="J514" s="484"/>
      <c r="K514" s="484"/>
      <c r="L514" s="476"/>
      <c r="M514" s="486"/>
      <c r="N514" s="449"/>
    </row>
    <row r="515" spans="1:14" ht="12.75">
      <c r="A515" s="474" t="s">
        <v>779</v>
      </c>
      <c r="B515" s="476" t="s">
        <v>2978</v>
      </c>
      <c r="C515" s="476" t="s">
        <v>198</v>
      </c>
      <c r="D515" s="476" t="s">
        <v>698</v>
      </c>
      <c r="E515" s="119" t="s">
        <v>2979</v>
      </c>
      <c r="F515" s="478" t="s">
        <v>2981</v>
      </c>
      <c r="G515" s="478" t="s">
        <v>2982</v>
      </c>
      <c r="H515" s="482">
        <v>38829</v>
      </c>
      <c r="I515" s="482">
        <v>38833</v>
      </c>
      <c r="J515" s="484">
        <v>1159</v>
      </c>
      <c r="K515" s="484">
        <v>1159</v>
      </c>
      <c r="L515" s="476" t="s">
        <v>76</v>
      </c>
      <c r="M515" s="486" t="s">
        <v>77</v>
      </c>
      <c r="N515" s="449" t="s">
        <v>77</v>
      </c>
    </row>
    <row r="516" spans="1:14" ht="12.75">
      <c r="A516" s="474"/>
      <c r="B516" s="476"/>
      <c r="C516" s="476"/>
      <c r="D516" s="476"/>
      <c r="E516" s="119" t="s">
        <v>2980</v>
      </c>
      <c r="F516" s="478"/>
      <c r="G516" s="478"/>
      <c r="H516" s="482"/>
      <c r="I516" s="482"/>
      <c r="J516" s="484"/>
      <c r="K516" s="484"/>
      <c r="L516" s="476"/>
      <c r="M516" s="486"/>
      <c r="N516" s="449"/>
    </row>
    <row r="517" spans="1:14" ht="12.75">
      <c r="A517" s="474" t="s">
        <v>779</v>
      </c>
      <c r="B517" s="476" t="s">
        <v>2983</v>
      </c>
      <c r="C517" s="476" t="s">
        <v>198</v>
      </c>
      <c r="D517" s="476" t="s">
        <v>699</v>
      </c>
      <c r="E517" s="119" t="s">
        <v>2984</v>
      </c>
      <c r="F517" s="478" t="s">
        <v>1514</v>
      </c>
      <c r="G517" s="478" t="s">
        <v>2982</v>
      </c>
      <c r="H517" s="482">
        <v>38835</v>
      </c>
      <c r="I517" s="482">
        <v>38840</v>
      </c>
      <c r="J517" s="484">
        <v>1141</v>
      </c>
      <c r="K517" s="484">
        <v>1141</v>
      </c>
      <c r="L517" s="476" t="s">
        <v>76</v>
      </c>
      <c r="M517" s="486" t="s">
        <v>77</v>
      </c>
      <c r="N517" s="449" t="s">
        <v>77</v>
      </c>
    </row>
    <row r="518" spans="1:14" ht="12.75">
      <c r="A518" s="474"/>
      <c r="B518" s="476"/>
      <c r="C518" s="476"/>
      <c r="D518" s="476"/>
      <c r="E518" s="119" t="s">
        <v>2985</v>
      </c>
      <c r="F518" s="478"/>
      <c r="G518" s="478"/>
      <c r="H518" s="482"/>
      <c r="I518" s="482"/>
      <c r="J518" s="484"/>
      <c r="K518" s="484"/>
      <c r="L518" s="476"/>
      <c r="M518" s="486"/>
      <c r="N518" s="449"/>
    </row>
    <row r="519" spans="1:14" ht="12.75">
      <c r="A519" s="474" t="s">
        <v>779</v>
      </c>
      <c r="B519" s="476" t="s">
        <v>2986</v>
      </c>
      <c r="C519" s="476" t="s">
        <v>186</v>
      </c>
      <c r="D519" s="476" t="s">
        <v>698</v>
      </c>
      <c r="E519" s="119" t="s">
        <v>2987</v>
      </c>
      <c r="F519" s="478" t="s">
        <v>1480</v>
      </c>
      <c r="G519" s="478" t="s">
        <v>1515</v>
      </c>
      <c r="H519" s="482">
        <v>39039</v>
      </c>
      <c r="I519" s="482">
        <v>39047</v>
      </c>
      <c r="J519" s="484">
        <v>1305</v>
      </c>
      <c r="K519" s="484">
        <v>1305</v>
      </c>
      <c r="L519" s="476" t="s">
        <v>3032</v>
      </c>
      <c r="M519" s="486" t="s">
        <v>1027</v>
      </c>
      <c r="N519" s="449" t="s">
        <v>1027</v>
      </c>
    </row>
    <row r="520" spans="1:14" ht="12.75">
      <c r="A520" s="474"/>
      <c r="B520" s="476"/>
      <c r="C520" s="476"/>
      <c r="D520" s="476"/>
      <c r="E520" s="119" t="s">
        <v>2988</v>
      </c>
      <c r="F520" s="478"/>
      <c r="G520" s="478"/>
      <c r="H520" s="482"/>
      <c r="I520" s="482"/>
      <c r="J520" s="484"/>
      <c r="K520" s="484"/>
      <c r="L520" s="476"/>
      <c r="M520" s="486"/>
      <c r="N520" s="449"/>
    </row>
    <row r="521" spans="1:14" ht="12.75">
      <c r="A521" s="474" t="s">
        <v>779</v>
      </c>
      <c r="B521" s="476" t="s">
        <v>2989</v>
      </c>
      <c r="C521" s="476" t="s">
        <v>186</v>
      </c>
      <c r="D521" s="476" t="s">
        <v>698</v>
      </c>
      <c r="E521" s="119" t="s">
        <v>2990</v>
      </c>
      <c r="F521" s="478" t="s">
        <v>1516</v>
      </c>
      <c r="G521" s="478" t="s">
        <v>1517</v>
      </c>
      <c r="H521" s="482">
        <v>39013</v>
      </c>
      <c r="I521" s="482">
        <v>39022</v>
      </c>
      <c r="J521" s="484">
        <v>1308</v>
      </c>
      <c r="K521" s="484">
        <v>1308</v>
      </c>
      <c r="L521" s="476" t="s">
        <v>3032</v>
      </c>
      <c r="M521" s="486" t="s">
        <v>1027</v>
      </c>
      <c r="N521" s="449" t="s">
        <v>1027</v>
      </c>
    </row>
    <row r="522" spans="1:14" ht="12.75">
      <c r="A522" s="474"/>
      <c r="B522" s="476"/>
      <c r="C522" s="476"/>
      <c r="D522" s="476"/>
      <c r="E522" s="119" t="s">
        <v>2991</v>
      </c>
      <c r="F522" s="478"/>
      <c r="G522" s="478"/>
      <c r="H522" s="482"/>
      <c r="I522" s="482"/>
      <c r="J522" s="484"/>
      <c r="K522" s="484"/>
      <c r="L522" s="476"/>
      <c r="M522" s="486"/>
      <c r="N522" s="449"/>
    </row>
    <row r="523" spans="1:14" ht="12.75">
      <c r="A523" s="474" t="s">
        <v>779</v>
      </c>
      <c r="B523" s="476" t="s">
        <v>2992</v>
      </c>
      <c r="C523" s="476" t="s">
        <v>2993</v>
      </c>
      <c r="D523" s="476" t="s">
        <v>698</v>
      </c>
      <c r="E523" s="119" t="s">
        <v>2994</v>
      </c>
      <c r="F523" s="478" t="s">
        <v>2996</v>
      </c>
      <c r="G523" s="478" t="s">
        <v>2997</v>
      </c>
      <c r="H523" s="482">
        <v>38893</v>
      </c>
      <c r="I523" s="482">
        <v>38909</v>
      </c>
      <c r="J523" s="484">
        <v>2980</v>
      </c>
      <c r="K523" s="484">
        <v>2980</v>
      </c>
      <c r="L523" s="476" t="s">
        <v>76</v>
      </c>
      <c r="M523" s="486" t="s">
        <v>77</v>
      </c>
      <c r="N523" s="449" t="s">
        <v>77</v>
      </c>
    </row>
    <row r="524" spans="1:14" ht="12.75">
      <c r="A524" s="474"/>
      <c r="B524" s="476"/>
      <c r="C524" s="476"/>
      <c r="D524" s="476"/>
      <c r="E524" s="119" t="s">
        <v>2995</v>
      </c>
      <c r="F524" s="478"/>
      <c r="G524" s="478"/>
      <c r="H524" s="482"/>
      <c r="I524" s="482"/>
      <c r="J524" s="484"/>
      <c r="K524" s="484"/>
      <c r="L524" s="476"/>
      <c r="M524" s="486"/>
      <c r="N524" s="449"/>
    </row>
    <row r="525" spans="1:14" ht="12.75">
      <c r="A525" s="474" t="s">
        <v>779</v>
      </c>
      <c r="B525" s="476" t="s">
        <v>2998</v>
      </c>
      <c r="C525" s="476" t="s">
        <v>1118</v>
      </c>
      <c r="D525" s="476" t="s">
        <v>698</v>
      </c>
      <c r="E525" s="119" t="s">
        <v>2999</v>
      </c>
      <c r="F525" s="478" t="s">
        <v>3001</v>
      </c>
      <c r="G525" s="478" t="s">
        <v>1518</v>
      </c>
      <c r="H525" s="482">
        <v>38955</v>
      </c>
      <c r="I525" s="482">
        <v>38963</v>
      </c>
      <c r="J525" s="484">
        <v>1321</v>
      </c>
      <c r="K525" s="484">
        <v>1321</v>
      </c>
      <c r="L525" s="476" t="s">
        <v>3032</v>
      </c>
      <c r="M525" s="486" t="s">
        <v>60</v>
      </c>
      <c r="N525" s="449" t="s">
        <v>1060</v>
      </c>
    </row>
    <row r="526" spans="1:14" ht="12.75">
      <c r="A526" s="474"/>
      <c r="B526" s="476"/>
      <c r="C526" s="476"/>
      <c r="D526" s="476"/>
      <c r="E526" s="119" t="s">
        <v>3000</v>
      </c>
      <c r="F526" s="478"/>
      <c r="G526" s="478"/>
      <c r="H526" s="482"/>
      <c r="I526" s="482"/>
      <c r="J526" s="484"/>
      <c r="K526" s="484"/>
      <c r="L526" s="476"/>
      <c r="M526" s="486"/>
      <c r="N526" s="449"/>
    </row>
    <row r="527" spans="1:14" ht="12.75">
      <c r="A527" s="474" t="s">
        <v>779</v>
      </c>
      <c r="B527" s="476" t="s">
        <v>3002</v>
      </c>
      <c r="C527" s="476" t="s">
        <v>1443</v>
      </c>
      <c r="D527" s="476" t="s">
        <v>698</v>
      </c>
      <c r="E527" s="119" t="s">
        <v>1444</v>
      </c>
      <c r="F527" s="478" t="s">
        <v>3004</v>
      </c>
      <c r="G527" s="478" t="s">
        <v>3005</v>
      </c>
      <c r="H527" s="482">
        <v>38874</v>
      </c>
      <c r="I527" s="482">
        <v>38885</v>
      </c>
      <c r="J527" s="484">
        <v>1574</v>
      </c>
      <c r="K527" s="484">
        <v>1574</v>
      </c>
      <c r="L527" s="476" t="s">
        <v>3032</v>
      </c>
      <c r="M527" s="486" t="s">
        <v>60</v>
      </c>
      <c r="N527" s="449" t="s">
        <v>1060</v>
      </c>
    </row>
    <row r="528" spans="1:14" ht="12.75">
      <c r="A528" s="474"/>
      <c r="B528" s="476"/>
      <c r="C528" s="476"/>
      <c r="D528" s="476"/>
      <c r="E528" s="119" t="s">
        <v>3003</v>
      </c>
      <c r="F528" s="478"/>
      <c r="G528" s="478"/>
      <c r="H528" s="482"/>
      <c r="I528" s="482"/>
      <c r="J528" s="484"/>
      <c r="K528" s="484"/>
      <c r="L528" s="476"/>
      <c r="M528" s="486"/>
      <c r="N528" s="449"/>
    </row>
    <row r="529" spans="1:14" ht="12.75">
      <c r="A529" s="474" t="s">
        <v>779</v>
      </c>
      <c r="B529" s="476" t="s">
        <v>3006</v>
      </c>
      <c r="C529" s="476" t="s">
        <v>3007</v>
      </c>
      <c r="D529" s="476" t="s">
        <v>698</v>
      </c>
      <c r="E529" s="119" t="s">
        <v>3008</v>
      </c>
      <c r="F529" s="478" t="s">
        <v>3010</v>
      </c>
      <c r="G529" s="478" t="s">
        <v>3011</v>
      </c>
      <c r="H529" s="482">
        <v>38787</v>
      </c>
      <c r="I529" s="482">
        <v>38802</v>
      </c>
      <c r="J529" s="484">
        <v>2392</v>
      </c>
      <c r="K529" s="484">
        <v>2392</v>
      </c>
      <c r="L529" s="476" t="s">
        <v>258</v>
      </c>
      <c r="M529" s="486" t="s">
        <v>77</v>
      </c>
      <c r="N529" s="449" t="s">
        <v>77</v>
      </c>
    </row>
    <row r="530" spans="1:14" ht="12.75">
      <c r="A530" s="474"/>
      <c r="B530" s="476"/>
      <c r="C530" s="476"/>
      <c r="D530" s="476"/>
      <c r="E530" s="119" t="s">
        <v>3009</v>
      </c>
      <c r="F530" s="478"/>
      <c r="G530" s="478"/>
      <c r="H530" s="482"/>
      <c r="I530" s="482"/>
      <c r="J530" s="484"/>
      <c r="K530" s="484"/>
      <c r="L530" s="476"/>
      <c r="M530" s="486"/>
      <c r="N530" s="449"/>
    </row>
    <row r="531" spans="1:14" ht="12.75">
      <c r="A531" s="474" t="s">
        <v>779</v>
      </c>
      <c r="B531" s="476" t="s">
        <v>3012</v>
      </c>
      <c r="C531" s="476" t="s">
        <v>186</v>
      </c>
      <c r="D531" s="476" t="s">
        <v>698</v>
      </c>
      <c r="E531" s="119" t="s">
        <v>3013</v>
      </c>
      <c r="F531" s="478" t="s">
        <v>271</v>
      </c>
      <c r="G531" s="478" t="s">
        <v>272</v>
      </c>
      <c r="H531" s="482">
        <v>39001</v>
      </c>
      <c r="I531" s="482">
        <v>39008</v>
      </c>
      <c r="J531" s="484">
        <v>1501</v>
      </c>
      <c r="K531" s="484">
        <v>1501</v>
      </c>
      <c r="L531" s="476" t="s">
        <v>3032</v>
      </c>
      <c r="M531" s="486" t="s">
        <v>1027</v>
      </c>
      <c r="N531" s="449" t="s">
        <v>1027</v>
      </c>
    </row>
    <row r="532" spans="1:14" ht="12.75">
      <c r="A532" s="474"/>
      <c r="B532" s="476"/>
      <c r="C532" s="476"/>
      <c r="D532" s="476"/>
      <c r="E532" s="119" t="s">
        <v>270</v>
      </c>
      <c r="F532" s="478"/>
      <c r="G532" s="478"/>
      <c r="H532" s="482"/>
      <c r="I532" s="482"/>
      <c r="J532" s="484"/>
      <c r="K532" s="484"/>
      <c r="L532" s="476"/>
      <c r="M532" s="486"/>
      <c r="N532" s="449"/>
    </row>
    <row r="533" spans="1:14" ht="12.75">
      <c r="A533" s="474" t="s">
        <v>273</v>
      </c>
      <c r="B533" s="476" t="s">
        <v>274</v>
      </c>
      <c r="C533" s="476" t="s">
        <v>275</v>
      </c>
      <c r="D533" s="476" t="s">
        <v>698</v>
      </c>
      <c r="E533" s="119" t="s">
        <v>276</v>
      </c>
      <c r="F533" s="478" t="s">
        <v>278</v>
      </c>
      <c r="G533" s="478" t="s">
        <v>1473</v>
      </c>
      <c r="H533" s="482">
        <v>38864</v>
      </c>
      <c r="I533" s="482">
        <v>38874</v>
      </c>
      <c r="J533" s="484">
        <v>1611</v>
      </c>
      <c r="K533" s="484">
        <v>1611</v>
      </c>
      <c r="L533" s="476" t="s">
        <v>239</v>
      </c>
      <c r="M533" s="486" t="s">
        <v>60</v>
      </c>
      <c r="N533" s="449" t="s">
        <v>60</v>
      </c>
    </row>
    <row r="534" spans="1:14" ht="12.75">
      <c r="A534" s="474"/>
      <c r="B534" s="476"/>
      <c r="C534" s="476"/>
      <c r="D534" s="476"/>
      <c r="E534" s="119" t="s">
        <v>277</v>
      </c>
      <c r="F534" s="478"/>
      <c r="G534" s="478"/>
      <c r="H534" s="482"/>
      <c r="I534" s="482"/>
      <c r="J534" s="484"/>
      <c r="K534" s="484"/>
      <c r="L534" s="476"/>
      <c r="M534" s="486"/>
      <c r="N534" s="449"/>
    </row>
    <row r="535" spans="1:14" ht="12.75">
      <c r="A535" s="474" t="s">
        <v>273</v>
      </c>
      <c r="B535" s="476" t="s">
        <v>279</v>
      </c>
      <c r="C535" s="476" t="s">
        <v>280</v>
      </c>
      <c r="D535" s="476" t="s">
        <v>698</v>
      </c>
      <c r="E535" s="119" t="s">
        <v>281</v>
      </c>
      <c r="F535" s="478" t="s">
        <v>1519</v>
      </c>
      <c r="G535" s="478" t="s">
        <v>1489</v>
      </c>
      <c r="H535" s="482">
        <v>39054</v>
      </c>
      <c r="I535" s="482">
        <v>39068</v>
      </c>
      <c r="J535" s="484">
        <v>1470</v>
      </c>
      <c r="K535" s="484">
        <v>1470</v>
      </c>
      <c r="L535" s="476" t="s">
        <v>258</v>
      </c>
      <c r="M535" s="486" t="s">
        <v>60</v>
      </c>
      <c r="N535" s="449" t="s">
        <v>60</v>
      </c>
    </row>
    <row r="536" spans="1:14" ht="12.75">
      <c r="A536" s="474"/>
      <c r="B536" s="476"/>
      <c r="C536" s="476"/>
      <c r="D536" s="476"/>
      <c r="E536" s="119" t="s">
        <v>282</v>
      </c>
      <c r="F536" s="478"/>
      <c r="G536" s="478"/>
      <c r="H536" s="482"/>
      <c r="I536" s="482"/>
      <c r="J536" s="484"/>
      <c r="K536" s="484"/>
      <c r="L536" s="476"/>
      <c r="M536" s="486"/>
      <c r="N536" s="449"/>
    </row>
    <row r="537" spans="1:14" ht="12.75">
      <c r="A537" s="474" t="s">
        <v>273</v>
      </c>
      <c r="B537" s="476" t="s">
        <v>283</v>
      </c>
      <c r="C537" s="476" t="s">
        <v>284</v>
      </c>
      <c r="D537" s="476" t="s">
        <v>699</v>
      </c>
      <c r="E537" s="119" t="s">
        <v>285</v>
      </c>
      <c r="F537" s="478" t="s">
        <v>1520</v>
      </c>
      <c r="G537" s="478" t="s">
        <v>1521</v>
      </c>
      <c r="H537" s="482">
        <v>38803</v>
      </c>
      <c r="I537" s="482">
        <v>38810</v>
      </c>
      <c r="J537" s="484">
        <v>1498</v>
      </c>
      <c r="K537" s="484">
        <v>1498</v>
      </c>
      <c r="L537" s="476" t="s">
        <v>3032</v>
      </c>
      <c r="M537" s="486" t="s">
        <v>1027</v>
      </c>
      <c r="N537" s="449" t="s">
        <v>1062</v>
      </c>
    </row>
    <row r="538" spans="1:14" ht="12.75">
      <c r="A538" s="474"/>
      <c r="B538" s="476"/>
      <c r="C538" s="476"/>
      <c r="D538" s="476"/>
      <c r="E538" s="119" t="s">
        <v>286</v>
      </c>
      <c r="F538" s="478"/>
      <c r="G538" s="478"/>
      <c r="H538" s="482"/>
      <c r="I538" s="482"/>
      <c r="J538" s="484"/>
      <c r="K538" s="484"/>
      <c r="L538" s="476"/>
      <c r="M538" s="486"/>
      <c r="N538" s="449"/>
    </row>
    <row r="539" spans="1:14" ht="12.75">
      <c r="A539" s="474" t="s">
        <v>273</v>
      </c>
      <c r="B539" s="476" t="s">
        <v>287</v>
      </c>
      <c r="C539" s="476" t="s">
        <v>284</v>
      </c>
      <c r="D539" s="476" t="s">
        <v>699</v>
      </c>
      <c r="E539" s="119" t="s">
        <v>288</v>
      </c>
      <c r="F539" s="478" t="s">
        <v>290</v>
      </c>
      <c r="G539" s="478" t="s">
        <v>1469</v>
      </c>
      <c r="H539" s="482">
        <v>38818</v>
      </c>
      <c r="I539" s="482">
        <v>38825</v>
      </c>
      <c r="J539" s="484">
        <v>1490</v>
      </c>
      <c r="K539" s="484">
        <v>1490</v>
      </c>
      <c r="L539" s="476" t="s">
        <v>3032</v>
      </c>
      <c r="M539" s="486" t="s">
        <v>1027</v>
      </c>
      <c r="N539" s="449" t="s">
        <v>1027</v>
      </c>
    </row>
    <row r="540" spans="1:14" ht="12.75">
      <c r="A540" s="474"/>
      <c r="B540" s="476"/>
      <c r="C540" s="476"/>
      <c r="D540" s="476"/>
      <c r="E540" s="119" t="s">
        <v>289</v>
      </c>
      <c r="F540" s="478"/>
      <c r="G540" s="478"/>
      <c r="H540" s="482"/>
      <c r="I540" s="482"/>
      <c r="J540" s="484"/>
      <c r="K540" s="484"/>
      <c r="L540" s="476"/>
      <c r="M540" s="486"/>
      <c r="N540" s="449"/>
    </row>
    <row r="541" spans="1:14" ht="12.75">
      <c r="A541" s="474" t="s">
        <v>273</v>
      </c>
      <c r="B541" s="476" t="s">
        <v>291</v>
      </c>
      <c r="C541" s="476" t="s">
        <v>280</v>
      </c>
      <c r="D541" s="476" t="s">
        <v>699</v>
      </c>
      <c r="E541" s="119" t="s">
        <v>292</v>
      </c>
      <c r="F541" s="478" t="s">
        <v>294</v>
      </c>
      <c r="G541" s="478" t="s">
        <v>1479</v>
      </c>
      <c r="H541" s="482">
        <v>38924</v>
      </c>
      <c r="I541" s="482">
        <v>38933</v>
      </c>
      <c r="J541" s="484">
        <v>1645</v>
      </c>
      <c r="K541" s="484">
        <v>1645</v>
      </c>
      <c r="L541" s="476" t="s">
        <v>239</v>
      </c>
      <c r="M541" s="486" t="s">
        <v>60</v>
      </c>
      <c r="N541" s="449" t="s">
        <v>60</v>
      </c>
    </row>
    <row r="542" spans="1:14" ht="12.75">
      <c r="A542" s="474"/>
      <c r="B542" s="476"/>
      <c r="C542" s="476"/>
      <c r="D542" s="476"/>
      <c r="E542" s="119" t="s">
        <v>293</v>
      </c>
      <c r="F542" s="478"/>
      <c r="G542" s="478"/>
      <c r="H542" s="482"/>
      <c r="I542" s="482"/>
      <c r="J542" s="484"/>
      <c r="K542" s="484"/>
      <c r="L542" s="476"/>
      <c r="M542" s="486"/>
      <c r="N542" s="449"/>
    </row>
    <row r="543" spans="1:14" ht="12.75">
      <c r="A543" s="474" t="s">
        <v>273</v>
      </c>
      <c r="B543" s="476" t="s">
        <v>295</v>
      </c>
      <c r="C543" s="476" t="s">
        <v>280</v>
      </c>
      <c r="D543" s="476" t="s">
        <v>698</v>
      </c>
      <c r="E543" s="119" t="s">
        <v>296</v>
      </c>
      <c r="F543" s="478" t="s">
        <v>1522</v>
      </c>
      <c r="G543" s="478" t="s">
        <v>1489</v>
      </c>
      <c r="H543" s="482">
        <v>39013</v>
      </c>
      <c r="I543" s="482">
        <v>39027</v>
      </c>
      <c r="J543" s="484">
        <v>1507</v>
      </c>
      <c r="K543" s="484">
        <v>1507</v>
      </c>
      <c r="L543" s="476" t="s">
        <v>3032</v>
      </c>
      <c r="M543" s="486" t="s">
        <v>60</v>
      </c>
      <c r="N543" s="449" t="s">
        <v>60</v>
      </c>
    </row>
    <row r="544" spans="1:14" ht="12.75">
      <c r="A544" s="474"/>
      <c r="B544" s="476"/>
      <c r="C544" s="476"/>
      <c r="D544" s="476"/>
      <c r="E544" s="119" t="s">
        <v>297</v>
      </c>
      <c r="F544" s="478"/>
      <c r="G544" s="478"/>
      <c r="H544" s="482"/>
      <c r="I544" s="482"/>
      <c r="J544" s="484"/>
      <c r="K544" s="484"/>
      <c r="L544" s="476"/>
      <c r="M544" s="486"/>
      <c r="N544" s="449"/>
    </row>
    <row r="545" spans="1:14" ht="12.75">
      <c r="A545" s="474" t="s">
        <v>273</v>
      </c>
      <c r="B545" s="476" t="s">
        <v>298</v>
      </c>
      <c r="C545" s="476" t="s">
        <v>280</v>
      </c>
      <c r="D545" s="476" t="s">
        <v>699</v>
      </c>
      <c r="E545" s="119" t="s">
        <v>299</v>
      </c>
      <c r="F545" s="478" t="s">
        <v>278</v>
      </c>
      <c r="G545" s="478" t="s">
        <v>1473</v>
      </c>
      <c r="H545" s="482">
        <v>38832</v>
      </c>
      <c r="I545" s="482">
        <v>38839</v>
      </c>
      <c r="J545" s="484">
        <v>1510</v>
      </c>
      <c r="K545" s="484">
        <v>1510</v>
      </c>
      <c r="L545" s="476" t="s">
        <v>3032</v>
      </c>
      <c r="M545" s="486" t="s">
        <v>1027</v>
      </c>
      <c r="N545" s="449" t="s">
        <v>1027</v>
      </c>
    </row>
    <row r="546" spans="1:14" ht="12.75">
      <c r="A546" s="474"/>
      <c r="B546" s="476"/>
      <c r="C546" s="476"/>
      <c r="D546" s="476"/>
      <c r="E546" s="119" t="s">
        <v>300</v>
      </c>
      <c r="F546" s="478"/>
      <c r="G546" s="478"/>
      <c r="H546" s="482"/>
      <c r="I546" s="482"/>
      <c r="J546" s="484"/>
      <c r="K546" s="484"/>
      <c r="L546" s="476"/>
      <c r="M546" s="486"/>
      <c r="N546" s="449"/>
    </row>
    <row r="547" spans="1:14" ht="12.75">
      <c r="A547" s="474" t="s">
        <v>273</v>
      </c>
      <c r="B547" s="476" t="s">
        <v>301</v>
      </c>
      <c r="C547" s="476" t="s">
        <v>280</v>
      </c>
      <c r="D547" s="476" t="s">
        <v>699</v>
      </c>
      <c r="E547" s="119" t="s">
        <v>302</v>
      </c>
      <c r="F547" s="478" t="s">
        <v>304</v>
      </c>
      <c r="G547" s="478" t="s">
        <v>1477</v>
      </c>
      <c r="H547" s="482">
        <v>38842</v>
      </c>
      <c r="I547" s="482">
        <v>38848</v>
      </c>
      <c r="J547" s="484">
        <v>1260</v>
      </c>
      <c r="K547" s="484">
        <v>1260</v>
      </c>
      <c r="L547" s="476" t="s">
        <v>239</v>
      </c>
      <c r="M547" s="486" t="s">
        <v>77</v>
      </c>
      <c r="N547" s="449" t="s">
        <v>77</v>
      </c>
    </row>
    <row r="548" spans="1:14" ht="12.75">
      <c r="A548" s="474"/>
      <c r="B548" s="476"/>
      <c r="C548" s="476"/>
      <c r="D548" s="476"/>
      <c r="E548" s="119" t="s">
        <v>303</v>
      </c>
      <c r="F548" s="478"/>
      <c r="G548" s="478"/>
      <c r="H548" s="482"/>
      <c r="I548" s="482"/>
      <c r="J548" s="484"/>
      <c r="K548" s="484"/>
      <c r="L548" s="476"/>
      <c r="M548" s="486"/>
      <c r="N548" s="449"/>
    </row>
    <row r="549" spans="1:14" ht="12.75">
      <c r="A549" s="474" t="s">
        <v>273</v>
      </c>
      <c r="B549" s="476" t="s">
        <v>305</v>
      </c>
      <c r="C549" s="476" t="s">
        <v>280</v>
      </c>
      <c r="D549" s="476" t="s">
        <v>699</v>
      </c>
      <c r="E549" s="119" t="s">
        <v>237</v>
      </c>
      <c r="F549" s="478" t="s">
        <v>306</v>
      </c>
      <c r="G549" s="478" t="s">
        <v>1521</v>
      </c>
      <c r="H549" s="482">
        <v>38854</v>
      </c>
      <c r="I549" s="482">
        <v>38861</v>
      </c>
      <c r="J549" s="484">
        <v>1230</v>
      </c>
      <c r="K549" s="484">
        <v>1230</v>
      </c>
      <c r="L549" s="476" t="s">
        <v>239</v>
      </c>
      <c r="M549" s="486" t="s">
        <v>77</v>
      </c>
      <c r="N549" s="449" t="s">
        <v>77</v>
      </c>
    </row>
    <row r="550" spans="1:14" ht="12.75">
      <c r="A550" s="474"/>
      <c r="B550" s="476"/>
      <c r="C550" s="476"/>
      <c r="D550" s="476"/>
      <c r="E550" s="119" t="s">
        <v>237</v>
      </c>
      <c r="F550" s="478"/>
      <c r="G550" s="478"/>
      <c r="H550" s="482"/>
      <c r="I550" s="482"/>
      <c r="J550" s="484"/>
      <c r="K550" s="484"/>
      <c r="L550" s="476"/>
      <c r="M550" s="486"/>
      <c r="N550" s="449"/>
    </row>
    <row r="551" spans="1:14" ht="12.75">
      <c r="A551" s="474" t="s">
        <v>273</v>
      </c>
      <c r="B551" s="476" t="s">
        <v>307</v>
      </c>
      <c r="C551" s="476" t="s">
        <v>280</v>
      </c>
      <c r="D551" s="476" t="s">
        <v>699</v>
      </c>
      <c r="E551" s="119" t="s">
        <v>308</v>
      </c>
      <c r="F551" s="478" t="s">
        <v>304</v>
      </c>
      <c r="G551" s="478" t="s">
        <v>1477</v>
      </c>
      <c r="H551" s="482">
        <v>38896</v>
      </c>
      <c r="I551" s="482">
        <v>38904</v>
      </c>
      <c r="J551" s="484">
        <v>1546</v>
      </c>
      <c r="K551" s="484">
        <v>1546</v>
      </c>
      <c r="L551" s="476" t="s">
        <v>3032</v>
      </c>
      <c r="M551" s="486" t="s">
        <v>60</v>
      </c>
      <c r="N551" s="449" t="s">
        <v>1060</v>
      </c>
    </row>
    <row r="552" spans="1:14" ht="12.75">
      <c r="A552" s="474"/>
      <c r="B552" s="476"/>
      <c r="C552" s="476"/>
      <c r="D552" s="476"/>
      <c r="E552" s="119" t="s">
        <v>309</v>
      </c>
      <c r="F552" s="478"/>
      <c r="G552" s="478"/>
      <c r="H552" s="482"/>
      <c r="I552" s="482"/>
      <c r="J552" s="484"/>
      <c r="K552" s="484"/>
      <c r="L552" s="476"/>
      <c r="M552" s="486"/>
      <c r="N552" s="449"/>
    </row>
    <row r="553" spans="1:14" ht="12.75">
      <c r="A553" s="474" t="s">
        <v>273</v>
      </c>
      <c r="B553" s="476" t="s">
        <v>310</v>
      </c>
      <c r="C553" s="476" t="s">
        <v>280</v>
      </c>
      <c r="D553" s="476" t="s">
        <v>699</v>
      </c>
      <c r="E553" s="119" t="s">
        <v>311</v>
      </c>
      <c r="F553" s="478" t="s">
        <v>123</v>
      </c>
      <c r="G553" s="478" t="s">
        <v>1492</v>
      </c>
      <c r="H553" s="482">
        <v>38882</v>
      </c>
      <c r="I553" s="482">
        <v>38887</v>
      </c>
      <c r="J553" s="484">
        <v>1509</v>
      </c>
      <c r="K553" s="484">
        <v>1509</v>
      </c>
      <c r="L553" s="476" t="s">
        <v>3032</v>
      </c>
      <c r="M553" s="486" t="s">
        <v>1027</v>
      </c>
      <c r="N553" s="449" t="s">
        <v>1027</v>
      </c>
    </row>
    <row r="554" spans="1:14" ht="12.75">
      <c r="A554" s="474"/>
      <c r="B554" s="476"/>
      <c r="C554" s="476"/>
      <c r="D554" s="476"/>
      <c r="E554" s="119" t="s">
        <v>312</v>
      </c>
      <c r="F554" s="478"/>
      <c r="G554" s="478"/>
      <c r="H554" s="482"/>
      <c r="I554" s="482"/>
      <c r="J554" s="484"/>
      <c r="K554" s="484"/>
      <c r="L554" s="476"/>
      <c r="M554" s="486"/>
      <c r="N554" s="449"/>
    </row>
    <row r="555" spans="1:14" ht="12.75">
      <c r="A555" s="474" t="s">
        <v>273</v>
      </c>
      <c r="B555" s="476" t="s">
        <v>124</v>
      </c>
      <c r="C555" s="476" t="s">
        <v>280</v>
      </c>
      <c r="D555" s="476" t="s">
        <v>698</v>
      </c>
      <c r="E555" s="119" t="s">
        <v>276</v>
      </c>
      <c r="F555" s="478" t="s">
        <v>1523</v>
      </c>
      <c r="G555" s="478" t="s">
        <v>1477</v>
      </c>
      <c r="H555" s="482">
        <v>39034</v>
      </c>
      <c r="I555" s="482">
        <v>39043</v>
      </c>
      <c r="J555" s="484">
        <v>1550</v>
      </c>
      <c r="K555" s="484">
        <v>1550</v>
      </c>
      <c r="L555" s="476" t="s">
        <v>239</v>
      </c>
      <c r="M555" s="486" t="s">
        <v>60</v>
      </c>
      <c r="N555" s="449" t="s">
        <v>60</v>
      </c>
    </row>
    <row r="556" spans="1:14" ht="12.75">
      <c r="A556" s="474"/>
      <c r="B556" s="476"/>
      <c r="C556" s="476"/>
      <c r="D556" s="476"/>
      <c r="E556" s="119" t="s">
        <v>125</v>
      </c>
      <c r="F556" s="478"/>
      <c r="G556" s="478"/>
      <c r="H556" s="482"/>
      <c r="I556" s="482"/>
      <c r="J556" s="484"/>
      <c r="K556" s="484"/>
      <c r="L556" s="476"/>
      <c r="M556" s="486"/>
      <c r="N556" s="449"/>
    </row>
    <row r="557" spans="1:14" ht="12.75">
      <c r="A557" s="474" t="s">
        <v>273</v>
      </c>
      <c r="B557" s="476" t="s">
        <v>126</v>
      </c>
      <c r="C557" s="476" t="s">
        <v>275</v>
      </c>
      <c r="D557" s="476" t="s">
        <v>699</v>
      </c>
      <c r="E557" s="119" t="s">
        <v>127</v>
      </c>
      <c r="F557" s="478" t="s">
        <v>1524</v>
      </c>
      <c r="G557" s="478" t="s">
        <v>1515</v>
      </c>
      <c r="H557" s="482">
        <v>38995</v>
      </c>
      <c r="I557" s="482">
        <v>39006</v>
      </c>
      <c r="J557" s="484">
        <v>1722</v>
      </c>
      <c r="K557" s="484">
        <v>1722</v>
      </c>
      <c r="L557" s="476" t="s">
        <v>239</v>
      </c>
      <c r="M557" s="486" t="s">
        <v>60</v>
      </c>
      <c r="N557" s="449" t="s">
        <v>60</v>
      </c>
    </row>
    <row r="558" spans="1:14" ht="12.75">
      <c r="A558" s="474"/>
      <c r="B558" s="476"/>
      <c r="C558" s="476"/>
      <c r="D558" s="476"/>
      <c r="E558" s="119" t="s">
        <v>128</v>
      </c>
      <c r="F558" s="478"/>
      <c r="G558" s="478"/>
      <c r="H558" s="482"/>
      <c r="I558" s="482"/>
      <c r="J558" s="484"/>
      <c r="K558" s="484"/>
      <c r="L558" s="476"/>
      <c r="M558" s="486"/>
      <c r="N558" s="449"/>
    </row>
    <row r="559" spans="1:14" ht="12.75">
      <c r="A559" s="474" t="s">
        <v>273</v>
      </c>
      <c r="B559" s="476" t="s">
        <v>129</v>
      </c>
      <c r="C559" s="476" t="s">
        <v>130</v>
      </c>
      <c r="D559" s="476" t="s">
        <v>699</v>
      </c>
      <c r="E559" s="119" t="s">
        <v>131</v>
      </c>
      <c r="F559" s="478" t="s">
        <v>133</v>
      </c>
      <c r="G559" s="478" t="s">
        <v>3079</v>
      </c>
      <c r="H559" s="482">
        <v>38781</v>
      </c>
      <c r="I559" s="482">
        <v>38789</v>
      </c>
      <c r="J559" s="484">
        <v>1840</v>
      </c>
      <c r="K559" s="484">
        <v>1840</v>
      </c>
      <c r="L559" s="476" t="s">
        <v>3032</v>
      </c>
      <c r="M559" s="486" t="s">
        <v>77</v>
      </c>
      <c r="N559" s="449" t="s">
        <v>77</v>
      </c>
    </row>
    <row r="560" spans="1:14" ht="12.75">
      <c r="A560" s="474"/>
      <c r="B560" s="476"/>
      <c r="C560" s="476"/>
      <c r="D560" s="476"/>
      <c r="E560" s="119" t="s">
        <v>132</v>
      </c>
      <c r="F560" s="478"/>
      <c r="G560" s="478"/>
      <c r="H560" s="482"/>
      <c r="I560" s="482"/>
      <c r="J560" s="484"/>
      <c r="K560" s="484"/>
      <c r="L560" s="476"/>
      <c r="M560" s="486"/>
      <c r="N560" s="449"/>
    </row>
    <row r="561" spans="1:14" ht="12.75">
      <c r="A561" s="474" t="s">
        <v>273</v>
      </c>
      <c r="B561" s="476" t="s">
        <v>134</v>
      </c>
      <c r="C561" s="476" t="s">
        <v>280</v>
      </c>
      <c r="D561" s="476" t="s">
        <v>698</v>
      </c>
      <c r="E561" s="119" t="s">
        <v>135</v>
      </c>
      <c r="F561" s="478" t="s">
        <v>137</v>
      </c>
      <c r="G561" s="478" t="s">
        <v>1479</v>
      </c>
      <c r="H561" s="482">
        <v>38755</v>
      </c>
      <c r="I561" s="482">
        <v>38765</v>
      </c>
      <c r="J561" s="484">
        <v>1597</v>
      </c>
      <c r="K561" s="484">
        <v>1597</v>
      </c>
      <c r="L561" s="476" t="s">
        <v>3032</v>
      </c>
      <c r="M561" s="486" t="s">
        <v>60</v>
      </c>
      <c r="N561" s="449" t="s">
        <v>1060</v>
      </c>
    </row>
    <row r="562" spans="1:14" ht="12.75">
      <c r="A562" s="474"/>
      <c r="B562" s="476"/>
      <c r="C562" s="476"/>
      <c r="D562" s="476"/>
      <c r="E562" s="119" t="s">
        <v>136</v>
      </c>
      <c r="F562" s="478"/>
      <c r="G562" s="478"/>
      <c r="H562" s="482"/>
      <c r="I562" s="482"/>
      <c r="J562" s="484"/>
      <c r="K562" s="484"/>
      <c r="L562" s="476"/>
      <c r="M562" s="486"/>
      <c r="N562" s="449"/>
    </row>
    <row r="563" spans="1:14" ht="12.75">
      <c r="A563" s="474" t="s">
        <v>138</v>
      </c>
      <c r="B563" s="476" t="s">
        <v>139</v>
      </c>
      <c r="C563" s="476" t="s">
        <v>140</v>
      </c>
      <c r="D563" s="476" t="s">
        <v>698</v>
      </c>
      <c r="E563" s="119" t="s">
        <v>141</v>
      </c>
      <c r="F563" s="478" t="s">
        <v>1386</v>
      </c>
      <c r="G563" s="478" t="s">
        <v>143</v>
      </c>
      <c r="H563" s="482">
        <v>38960</v>
      </c>
      <c r="I563" s="482">
        <v>38986</v>
      </c>
      <c r="J563" s="484">
        <v>1987</v>
      </c>
      <c r="K563" s="484">
        <v>1987</v>
      </c>
      <c r="L563" s="476" t="s">
        <v>2596</v>
      </c>
      <c r="M563" s="486" t="s">
        <v>60</v>
      </c>
      <c r="N563" s="449" t="s">
        <v>1060</v>
      </c>
    </row>
    <row r="564" spans="1:14" ht="12.75">
      <c r="A564" s="474"/>
      <c r="B564" s="476"/>
      <c r="C564" s="476"/>
      <c r="D564" s="476"/>
      <c r="E564" s="119" t="s">
        <v>142</v>
      </c>
      <c r="F564" s="478"/>
      <c r="G564" s="478"/>
      <c r="H564" s="482"/>
      <c r="I564" s="482"/>
      <c r="J564" s="484"/>
      <c r="K564" s="484"/>
      <c r="L564" s="476"/>
      <c r="M564" s="486"/>
      <c r="N564" s="449"/>
    </row>
    <row r="565" spans="1:14" ht="12.75">
      <c r="A565" s="474" t="s">
        <v>138</v>
      </c>
      <c r="B565" s="476" t="s">
        <v>144</v>
      </c>
      <c r="C565" s="476" t="s">
        <v>145</v>
      </c>
      <c r="D565" s="476" t="s">
        <v>699</v>
      </c>
      <c r="E565" s="119" t="s">
        <v>146</v>
      </c>
      <c r="F565" s="478" t="s">
        <v>237</v>
      </c>
      <c r="G565" s="478" t="s">
        <v>238</v>
      </c>
      <c r="H565" s="482">
        <v>38840</v>
      </c>
      <c r="I565" s="482">
        <v>38852</v>
      </c>
      <c r="J565" s="484">
        <v>1700</v>
      </c>
      <c r="K565" s="484">
        <v>1700</v>
      </c>
      <c r="L565" s="476" t="s">
        <v>239</v>
      </c>
      <c r="M565" s="486" t="s">
        <v>1027</v>
      </c>
      <c r="N565" s="449" t="s">
        <v>1027</v>
      </c>
    </row>
    <row r="566" spans="1:14" ht="12.75">
      <c r="A566" s="474"/>
      <c r="B566" s="476"/>
      <c r="C566" s="476"/>
      <c r="D566" s="476"/>
      <c r="E566" s="119" t="s">
        <v>147</v>
      </c>
      <c r="F566" s="478"/>
      <c r="G566" s="478"/>
      <c r="H566" s="482"/>
      <c r="I566" s="482"/>
      <c r="J566" s="484"/>
      <c r="K566" s="484"/>
      <c r="L566" s="476"/>
      <c r="M566" s="486"/>
      <c r="N566" s="449"/>
    </row>
    <row r="567" spans="1:14" ht="12.75">
      <c r="A567" s="474" t="s">
        <v>138</v>
      </c>
      <c r="B567" s="476" t="s">
        <v>148</v>
      </c>
      <c r="C567" s="476"/>
      <c r="D567" s="476" t="s">
        <v>698</v>
      </c>
      <c r="E567" s="119" t="s">
        <v>149</v>
      </c>
      <c r="F567" s="478" t="s">
        <v>1525</v>
      </c>
      <c r="G567" s="478" t="s">
        <v>1526</v>
      </c>
      <c r="H567" s="482">
        <v>38814</v>
      </c>
      <c r="I567" s="482">
        <v>38829</v>
      </c>
      <c r="J567" s="484">
        <v>2016</v>
      </c>
      <c r="K567" s="484">
        <v>2016</v>
      </c>
      <c r="L567" s="476" t="s">
        <v>3032</v>
      </c>
      <c r="M567" s="486" t="s">
        <v>1027</v>
      </c>
      <c r="N567" s="449" t="s">
        <v>1027</v>
      </c>
    </row>
    <row r="568" spans="1:14" ht="12.75">
      <c r="A568" s="474"/>
      <c r="B568" s="476"/>
      <c r="C568" s="476"/>
      <c r="D568" s="476"/>
      <c r="E568" s="119" t="s">
        <v>150</v>
      </c>
      <c r="F568" s="478"/>
      <c r="G568" s="478"/>
      <c r="H568" s="482"/>
      <c r="I568" s="482"/>
      <c r="J568" s="484"/>
      <c r="K568" s="484"/>
      <c r="L568" s="476"/>
      <c r="M568" s="486"/>
      <c r="N568" s="449"/>
    </row>
    <row r="569" spans="1:14" ht="12.75">
      <c r="A569" s="474" t="s">
        <v>138</v>
      </c>
      <c r="B569" s="476" t="s">
        <v>151</v>
      </c>
      <c r="C569" s="476" t="s">
        <v>145</v>
      </c>
      <c r="D569" s="476" t="s">
        <v>698</v>
      </c>
      <c r="E569" s="119" t="s">
        <v>152</v>
      </c>
      <c r="F569" s="478" t="s">
        <v>1527</v>
      </c>
      <c r="G569" s="478" t="s">
        <v>1526</v>
      </c>
      <c r="H569" s="482">
        <v>38748</v>
      </c>
      <c r="I569" s="482">
        <v>38764</v>
      </c>
      <c r="J569" s="484">
        <v>1655</v>
      </c>
      <c r="K569" s="484">
        <v>1655</v>
      </c>
      <c r="L569" s="476" t="s">
        <v>2596</v>
      </c>
      <c r="M569" s="486" t="s">
        <v>77</v>
      </c>
      <c r="N569" s="449" t="s">
        <v>77</v>
      </c>
    </row>
    <row r="570" spans="1:14" ht="12.75">
      <c r="A570" s="474"/>
      <c r="B570" s="476"/>
      <c r="C570" s="476"/>
      <c r="D570" s="476"/>
      <c r="E570" s="119" t="s">
        <v>153</v>
      </c>
      <c r="F570" s="478"/>
      <c r="G570" s="478"/>
      <c r="H570" s="482"/>
      <c r="I570" s="482"/>
      <c r="J570" s="484"/>
      <c r="K570" s="484"/>
      <c r="L570" s="476"/>
      <c r="M570" s="486"/>
      <c r="N570" s="449"/>
    </row>
    <row r="571" spans="1:14" ht="12.75">
      <c r="A571" s="474" t="s">
        <v>138</v>
      </c>
      <c r="B571" s="476" t="s">
        <v>154</v>
      </c>
      <c r="C571" s="476" t="s">
        <v>145</v>
      </c>
      <c r="D571" s="476" t="s">
        <v>699</v>
      </c>
      <c r="E571" s="119" t="s">
        <v>155</v>
      </c>
      <c r="F571" s="478" t="s">
        <v>1527</v>
      </c>
      <c r="G571" s="478" t="s">
        <v>1526</v>
      </c>
      <c r="H571" s="482">
        <v>38775</v>
      </c>
      <c r="I571" s="482">
        <v>38786</v>
      </c>
      <c r="J571" s="484">
        <v>1661</v>
      </c>
      <c r="K571" s="484">
        <v>1661</v>
      </c>
      <c r="L571" s="476" t="s">
        <v>2596</v>
      </c>
      <c r="M571" s="486" t="s">
        <v>77</v>
      </c>
      <c r="N571" s="449" t="s">
        <v>77</v>
      </c>
    </row>
    <row r="572" spans="1:14" ht="12.75">
      <c r="A572" s="474"/>
      <c r="B572" s="476"/>
      <c r="C572" s="476"/>
      <c r="D572" s="476"/>
      <c r="E572" s="119" t="s">
        <v>156</v>
      </c>
      <c r="F572" s="478"/>
      <c r="G572" s="478"/>
      <c r="H572" s="482"/>
      <c r="I572" s="482"/>
      <c r="J572" s="484"/>
      <c r="K572" s="484"/>
      <c r="L572" s="476"/>
      <c r="M572" s="486"/>
      <c r="N572" s="449"/>
    </row>
    <row r="573" spans="1:14" ht="12.75">
      <c r="A573" s="474" t="s">
        <v>138</v>
      </c>
      <c r="B573" s="476" t="s">
        <v>157</v>
      </c>
      <c r="C573" s="476" t="s">
        <v>145</v>
      </c>
      <c r="D573" s="476" t="s">
        <v>699</v>
      </c>
      <c r="E573" s="119" t="s">
        <v>158</v>
      </c>
      <c r="F573" s="478" t="s">
        <v>1527</v>
      </c>
      <c r="G573" s="478" t="s">
        <v>1526</v>
      </c>
      <c r="H573" s="482">
        <v>38795</v>
      </c>
      <c r="I573" s="482">
        <v>38806</v>
      </c>
      <c r="J573" s="484">
        <v>1447</v>
      </c>
      <c r="K573" s="484">
        <v>1447</v>
      </c>
      <c r="L573" s="476" t="s">
        <v>2596</v>
      </c>
      <c r="M573" s="486" t="s">
        <v>77</v>
      </c>
      <c r="N573" s="449" t="s">
        <v>77</v>
      </c>
    </row>
    <row r="574" spans="1:14" ht="13.5" thickBot="1">
      <c r="A574" s="451"/>
      <c r="B574" s="452"/>
      <c r="C574" s="452"/>
      <c r="D574" s="452"/>
      <c r="E574" s="72" t="s">
        <v>159</v>
      </c>
      <c r="F574" s="453"/>
      <c r="G574" s="453"/>
      <c r="H574" s="455"/>
      <c r="I574" s="455"/>
      <c r="J574" s="456"/>
      <c r="K574" s="456"/>
      <c r="L574" s="452"/>
      <c r="M574" s="457"/>
      <c r="N574" s="458"/>
    </row>
    <row r="575" spans="1:14" ht="12.75">
      <c r="A575" s="128"/>
      <c r="B575" s="128"/>
      <c r="C575" s="128"/>
      <c r="D575" s="128"/>
      <c r="E575" s="129"/>
      <c r="F575" s="130"/>
      <c r="G575" s="130"/>
      <c r="H575" s="131"/>
      <c r="I575" s="131"/>
      <c r="J575" s="132"/>
      <c r="K575" s="132"/>
      <c r="L575" s="128"/>
      <c r="M575" s="129"/>
      <c r="N575" s="129"/>
    </row>
    <row r="576" spans="1:4" ht="16.5" thickBot="1">
      <c r="A576" s="367" t="s">
        <v>160</v>
      </c>
      <c r="B576" s="365"/>
      <c r="C576" s="365"/>
      <c r="D576" s="365"/>
    </row>
    <row r="577" spans="1:4" ht="12.75">
      <c r="A577" s="63" t="s">
        <v>2808</v>
      </c>
      <c r="B577" s="64" t="s">
        <v>1319</v>
      </c>
      <c r="C577" s="64" t="s">
        <v>1320</v>
      </c>
      <c r="D577" s="65" t="s">
        <v>348</v>
      </c>
    </row>
    <row r="578" spans="1:4" ht="12.75">
      <c r="A578" s="135" t="s">
        <v>904</v>
      </c>
      <c r="B578" s="79">
        <v>97305</v>
      </c>
      <c r="C578" s="118">
        <v>0</v>
      </c>
      <c r="D578" s="137">
        <v>97305</v>
      </c>
    </row>
    <row r="579" spans="1:4" ht="12.75">
      <c r="A579" s="135" t="s">
        <v>900</v>
      </c>
      <c r="B579" s="79">
        <v>58859</v>
      </c>
      <c r="C579" s="118">
        <v>0</v>
      </c>
      <c r="D579" s="137">
        <v>58859</v>
      </c>
    </row>
    <row r="580" spans="1:4" ht="13.5" thickBot="1">
      <c r="A580" s="136" t="s">
        <v>348</v>
      </c>
      <c r="B580" s="125">
        <v>156164</v>
      </c>
      <c r="C580" s="126">
        <v>0</v>
      </c>
      <c r="D580" s="127">
        <v>156164</v>
      </c>
    </row>
    <row r="583" spans="1:14" ht="15.75" thickBot="1">
      <c r="A583" s="462" t="s">
        <v>316</v>
      </c>
      <c r="B583" s="462"/>
      <c r="C583" s="462"/>
      <c r="D583" s="462"/>
      <c r="E583" s="462"/>
      <c r="F583" s="462"/>
      <c r="G583" s="462"/>
      <c r="H583" s="462"/>
      <c r="I583" s="462"/>
      <c r="J583" s="462"/>
      <c r="K583" s="462"/>
      <c r="L583" s="462"/>
      <c r="M583" s="462"/>
      <c r="N583" s="462"/>
    </row>
    <row r="584" spans="1:14" ht="12.75">
      <c r="A584" s="464" t="s">
        <v>1326</v>
      </c>
      <c r="B584" s="467" t="s">
        <v>3</v>
      </c>
      <c r="C584" s="467" t="s">
        <v>4</v>
      </c>
      <c r="D584" s="467" t="s">
        <v>681</v>
      </c>
      <c r="E584" s="101" t="s">
        <v>5</v>
      </c>
      <c r="F584" s="467" t="s">
        <v>6</v>
      </c>
      <c r="G584" s="467"/>
      <c r="H584" s="467" t="s">
        <v>7</v>
      </c>
      <c r="I584" s="467"/>
      <c r="J584" s="467" t="s">
        <v>8</v>
      </c>
      <c r="K584" s="467" t="s">
        <v>9</v>
      </c>
      <c r="L584" s="467" t="s">
        <v>10</v>
      </c>
      <c r="M584" s="467" t="s">
        <v>1329</v>
      </c>
      <c r="N584" s="470"/>
    </row>
    <row r="585" spans="1:14" ht="12.75">
      <c r="A585" s="465"/>
      <c r="B585" s="468"/>
      <c r="C585" s="468"/>
      <c r="D585" s="468"/>
      <c r="E585" s="113" t="s">
        <v>11</v>
      </c>
      <c r="F585" s="113" t="s">
        <v>2810</v>
      </c>
      <c r="G585" s="113" t="s">
        <v>686</v>
      </c>
      <c r="H585" s="471" t="s">
        <v>230</v>
      </c>
      <c r="I585" s="471" t="s">
        <v>231</v>
      </c>
      <c r="J585" s="468"/>
      <c r="K585" s="468"/>
      <c r="L585" s="468"/>
      <c r="M585" s="113" t="s">
        <v>604</v>
      </c>
      <c r="N585" s="115" t="s">
        <v>605</v>
      </c>
    </row>
    <row r="586" spans="1:14" ht="12.75">
      <c r="A586" s="465"/>
      <c r="B586" s="468"/>
      <c r="C586" s="468"/>
      <c r="D586" s="468"/>
      <c r="E586" s="121" t="s">
        <v>12</v>
      </c>
      <c r="F586" s="121" t="s">
        <v>2917</v>
      </c>
      <c r="G586" s="121" t="s">
        <v>2917</v>
      </c>
      <c r="H586" s="471"/>
      <c r="I586" s="471"/>
      <c r="J586" s="468"/>
      <c r="K586" s="468"/>
      <c r="L586" s="468"/>
      <c r="M586" s="121"/>
      <c r="N586" s="122"/>
    </row>
    <row r="587" spans="1:14" ht="12.75">
      <c r="A587" s="465"/>
      <c r="B587" s="468"/>
      <c r="C587" s="468"/>
      <c r="D587" s="468"/>
      <c r="E587" s="145"/>
      <c r="F587" s="145" t="s">
        <v>2918</v>
      </c>
      <c r="G587" s="145" t="s">
        <v>2595</v>
      </c>
      <c r="H587" s="471"/>
      <c r="I587" s="471"/>
      <c r="J587" s="468"/>
      <c r="K587" s="468"/>
      <c r="L587" s="468"/>
      <c r="M587" s="145"/>
      <c r="N587" s="146"/>
    </row>
    <row r="588" spans="1:14" ht="12.75">
      <c r="A588" s="474" t="s">
        <v>317</v>
      </c>
      <c r="B588" s="476" t="s">
        <v>318</v>
      </c>
      <c r="C588" s="476" t="s">
        <v>319</v>
      </c>
      <c r="D588" s="476" t="s">
        <v>697</v>
      </c>
      <c r="E588" s="119" t="s">
        <v>320</v>
      </c>
      <c r="F588" s="478" t="s">
        <v>237</v>
      </c>
      <c r="G588" s="176" t="s">
        <v>1108</v>
      </c>
      <c r="H588" s="482">
        <v>39003</v>
      </c>
      <c r="I588" s="482">
        <v>39007</v>
      </c>
      <c r="J588" s="484">
        <v>3584</v>
      </c>
      <c r="K588" s="484">
        <v>2827</v>
      </c>
      <c r="L588" s="476" t="s">
        <v>239</v>
      </c>
      <c r="M588" s="486" t="s">
        <v>60</v>
      </c>
      <c r="N588" s="449" t="s">
        <v>60</v>
      </c>
    </row>
    <row r="589" spans="1:14" ht="12.75">
      <c r="A589" s="474"/>
      <c r="B589" s="476"/>
      <c r="C589" s="476"/>
      <c r="D589" s="476"/>
      <c r="E589" s="119" t="s">
        <v>321</v>
      </c>
      <c r="F589" s="478"/>
      <c r="G589" s="120" t="s">
        <v>1528</v>
      </c>
      <c r="H589" s="482"/>
      <c r="I589" s="482"/>
      <c r="J589" s="484"/>
      <c r="K589" s="484"/>
      <c r="L589" s="476"/>
      <c r="M589" s="486"/>
      <c r="N589" s="449"/>
    </row>
    <row r="590" spans="1:14" ht="12.75">
      <c r="A590" s="474" t="s">
        <v>317</v>
      </c>
      <c r="B590" s="476" t="s">
        <v>322</v>
      </c>
      <c r="C590" s="476" t="s">
        <v>1642</v>
      </c>
      <c r="D590" s="476" t="s">
        <v>697</v>
      </c>
      <c r="E590" s="119" t="s">
        <v>1643</v>
      </c>
      <c r="F590" s="478" t="s">
        <v>237</v>
      </c>
      <c r="G590" s="176" t="s">
        <v>1108</v>
      </c>
      <c r="H590" s="482">
        <v>39062</v>
      </c>
      <c r="I590" s="482">
        <v>39068</v>
      </c>
      <c r="J590" s="484">
        <v>2117</v>
      </c>
      <c r="K590" s="484">
        <v>2117</v>
      </c>
      <c r="L590" s="476" t="s">
        <v>239</v>
      </c>
      <c r="M590" s="486" t="s">
        <v>1027</v>
      </c>
      <c r="N590" s="449" t="s">
        <v>1027</v>
      </c>
    </row>
    <row r="591" spans="1:14" ht="12.75">
      <c r="A591" s="474"/>
      <c r="B591" s="476"/>
      <c r="C591" s="476"/>
      <c r="D591" s="476"/>
      <c r="E591" s="119" t="s">
        <v>1644</v>
      </c>
      <c r="F591" s="478"/>
      <c r="G591" s="120" t="s">
        <v>1529</v>
      </c>
      <c r="H591" s="482"/>
      <c r="I591" s="482"/>
      <c r="J591" s="484"/>
      <c r="K591" s="484"/>
      <c r="L591" s="476"/>
      <c r="M591" s="486"/>
      <c r="N591" s="449"/>
    </row>
    <row r="592" spans="1:14" ht="12.75">
      <c r="A592" s="474" t="s">
        <v>317</v>
      </c>
      <c r="B592" s="476" t="s">
        <v>1645</v>
      </c>
      <c r="C592" s="476" t="s">
        <v>1642</v>
      </c>
      <c r="D592" s="476" t="s">
        <v>697</v>
      </c>
      <c r="E592" s="119" t="s">
        <v>1646</v>
      </c>
      <c r="F592" s="478" t="s">
        <v>1648</v>
      </c>
      <c r="G592" s="176" t="s">
        <v>1108</v>
      </c>
      <c r="H592" s="482">
        <v>39071</v>
      </c>
      <c r="I592" s="482">
        <v>39077</v>
      </c>
      <c r="J592" s="484">
        <v>2550</v>
      </c>
      <c r="K592" s="484">
        <v>2550</v>
      </c>
      <c r="L592" s="476" t="s">
        <v>239</v>
      </c>
      <c r="M592" s="486" t="s">
        <v>1027</v>
      </c>
      <c r="N592" s="449" t="s">
        <v>1027</v>
      </c>
    </row>
    <row r="593" spans="1:14" ht="12.75">
      <c r="A593" s="474"/>
      <c r="B593" s="476"/>
      <c r="C593" s="476"/>
      <c r="D593" s="476"/>
      <c r="E593" s="119" t="s">
        <v>1647</v>
      </c>
      <c r="F593" s="478"/>
      <c r="G593" s="120" t="s">
        <v>1530</v>
      </c>
      <c r="H593" s="482"/>
      <c r="I593" s="482"/>
      <c r="J593" s="484"/>
      <c r="K593" s="484"/>
      <c r="L593" s="476"/>
      <c r="M593" s="486"/>
      <c r="N593" s="449"/>
    </row>
    <row r="594" spans="1:14" ht="12.75">
      <c r="A594" s="474" t="s">
        <v>317</v>
      </c>
      <c r="B594" s="476" t="s">
        <v>1649</v>
      </c>
      <c r="C594" s="476" t="s">
        <v>1642</v>
      </c>
      <c r="D594" s="476" t="s">
        <v>697</v>
      </c>
      <c r="E594" s="119" t="s">
        <v>1646</v>
      </c>
      <c r="F594" s="478" t="s">
        <v>1519</v>
      </c>
      <c r="G594" s="176" t="s">
        <v>1108</v>
      </c>
      <c r="H594" s="482">
        <v>39078</v>
      </c>
      <c r="I594" s="478" t="s">
        <v>823</v>
      </c>
      <c r="J594" s="478" t="s">
        <v>238</v>
      </c>
      <c r="K594" s="484">
        <v>1720</v>
      </c>
      <c r="L594" s="476"/>
      <c r="M594" s="486" t="s">
        <v>1027</v>
      </c>
      <c r="N594" s="449" t="s">
        <v>238</v>
      </c>
    </row>
    <row r="595" spans="1:14" ht="12.75">
      <c r="A595" s="474"/>
      <c r="B595" s="476"/>
      <c r="C595" s="476"/>
      <c r="D595" s="476"/>
      <c r="E595" s="119" t="s">
        <v>1647</v>
      </c>
      <c r="F595" s="478"/>
      <c r="G595" s="120" t="s">
        <v>1531</v>
      </c>
      <c r="H595" s="482"/>
      <c r="I595" s="478"/>
      <c r="J595" s="478"/>
      <c r="K595" s="484"/>
      <c r="L595" s="476"/>
      <c r="M595" s="486"/>
      <c r="N595" s="449"/>
    </row>
    <row r="596" spans="1:14" ht="12.75">
      <c r="A596" s="474" t="s">
        <v>317</v>
      </c>
      <c r="B596" s="476" t="s">
        <v>1650</v>
      </c>
      <c r="C596" s="476" t="s">
        <v>1651</v>
      </c>
      <c r="D596" s="476" t="s">
        <v>697</v>
      </c>
      <c r="E596" s="119" t="s">
        <v>1652</v>
      </c>
      <c r="F596" s="478" t="s">
        <v>1532</v>
      </c>
      <c r="G596" s="176" t="s">
        <v>1108</v>
      </c>
      <c r="H596" s="482">
        <v>38834</v>
      </c>
      <c r="I596" s="482">
        <v>38853</v>
      </c>
      <c r="J596" s="484">
        <v>4408</v>
      </c>
      <c r="K596" s="484">
        <v>4408</v>
      </c>
      <c r="L596" s="476" t="s">
        <v>239</v>
      </c>
      <c r="M596" s="486" t="s">
        <v>60</v>
      </c>
      <c r="N596" s="449" t="s">
        <v>60</v>
      </c>
    </row>
    <row r="597" spans="1:14" ht="12.75">
      <c r="A597" s="474"/>
      <c r="B597" s="476"/>
      <c r="C597" s="476"/>
      <c r="D597" s="476"/>
      <c r="E597" s="119" t="s">
        <v>1653</v>
      </c>
      <c r="F597" s="478"/>
      <c r="G597" s="120" t="s">
        <v>1533</v>
      </c>
      <c r="H597" s="482"/>
      <c r="I597" s="482"/>
      <c r="J597" s="484"/>
      <c r="K597" s="484"/>
      <c r="L597" s="476"/>
      <c r="M597" s="486"/>
      <c r="N597" s="449"/>
    </row>
    <row r="598" spans="1:14" ht="12.75">
      <c r="A598" s="474" t="s">
        <v>317</v>
      </c>
      <c r="B598" s="476" t="s">
        <v>1654</v>
      </c>
      <c r="C598" s="476" t="s">
        <v>1642</v>
      </c>
      <c r="D598" s="476" t="s">
        <v>697</v>
      </c>
      <c r="E598" s="119" t="s">
        <v>1655</v>
      </c>
      <c r="F598" s="478" t="s">
        <v>237</v>
      </c>
      <c r="G598" s="478" t="s">
        <v>238</v>
      </c>
      <c r="H598" s="482">
        <v>39068</v>
      </c>
      <c r="I598" s="478" t="s">
        <v>823</v>
      </c>
      <c r="J598" s="478" t="s">
        <v>238</v>
      </c>
      <c r="K598" s="484">
        <v>3808</v>
      </c>
      <c r="L598" s="476"/>
      <c r="M598" s="486" t="s">
        <v>77</v>
      </c>
      <c r="N598" s="449" t="s">
        <v>238</v>
      </c>
    </row>
    <row r="599" spans="1:14" ht="12.75">
      <c r="A599" s="474"/>
      <c r="B599" s="476"/>
      <c r="C599" s="476"/>
      <c r="D599" s="476"/>
      <c r="E599" s="119" t="s">
        <v>1656</v>
      </c>
      <c r="F599" s="478"/>
      <c r="G599" s="478"/>
      <c r="H599" s="482"/>
      <c r="I599" s="478"/>
      <c r="J599" s="478"/>
      <c r="K599" s="484"/>
      <c r="L599" s="476"/>
      <c r="M599" s="486"/>
      <c r="N599" s="449"/>
    </row>
    <row r="600" spans="1:14" ht="12.75">
      <c r="A600" s="474" t="s">
        <v>317</v>
      </c>
      <c r="B600" s="476" t="s">
        <v>1657</v>
      </c>
      <c r="C600" s="476" t="s">
        <v>1658</v>
      </c>
      <c r="D600" s="476" t="s">
        <v>697</v>
      </c>
      <c r="E600" s="119" t="s">
        <v>1659</v>
      </c>
      <c r="F600" s="478" t="s">
        <v>237</v>
      </c>
      <c r="G600" s="176" t="s">
        <v>1108</v>
      </c>
      <c r="H600" s="482">
        <v>38983</v>
      </c>
      <c r="I600" s="482">
        <v>38988</v>
      </c>
      <c r="J600" s="484">
        <v>2769</v>
      </c>
      <c r="K600" s="484">
        <v>1932</v>
      </c>
      <c r="L600" s="476" t="s">
        <v>239</v>
      </c>
      <c r="M600" s="486" t="s">
        <v>60</v>
      </c>
      <c r="N600" s="449" t="s">
        <v>60</v>
      </c>
    </row>
    <row r="601" spans="1:14" ht="12.75">
      <c r="A601" s="474"/>
      <c r="B601" s="476"/>
      <c r="C601" s="476"/>
      <c r="D601" s="476"/>
      <c r="E601" s="119" t="s">
        <v>1660</v>
      </c>
      <c r="F601" s="478"/>
      <c r="G601" s="120" t="s">
        <v>1534</v>
      </c>
      <c r="H601" s="482"/>
      <c r="I601" s="482"/>
      <c r="J601" s="484"/>
      <c r="K601" s="484"/>
      <c r="L601" s="476"/>
      <c r="M601" s="486"/>
      <c r="N601" s="449"/>
    </row>
    <row r="602" spans="1:14" ht="12.75">
      <c r="A602" s="474" t="s">
        <v>317</v>
      </c>
      <c r="B602" s="476" t="s">
        <v>1661</v>
      </c>
      <c r="C602" s="476" t="s">
        <v>1662</v>
      </c>
      <c r="D602" s="476" t="s">
        <v>697</v>
      </c>
      <c r="E602" s="119" t="s">
        <v>1663</v>
      </c>
      <c r="F602" s="478" t="s">
        <v>1665</v>
      </c>
      <c r="G602" s="176" t="s">
        <v>1108</v>
      </c>
      <c r="H602" s="482">
        <v>38891</v>
      </c>
      <c r="I602" s="482">
        <v>38931</v>
      </c>
      <c r="J602" s="484">
        <v>4132</v>
      </c>
      <c r="K602" s="484">
        <v>4132</v>
      </c>
      <c r="L602" s="476" t="s">
        <v>239</v>
      </c>
      <c r="M602" s="486" t="s">
        <v>1027</v>
      </c>
      <c r="N602" s="449" t="s">
        <v>1027</v>
      </c>
    </row>
    <row r="603" spans="1:14" ht="12.75">
      <c r="A603" s="474"/>
      <c r="B603" s="476"/>
      <c r="C603" s="476"/>
      <c r="D603" s="476"/>
      <c r="E603" s="119" t="s">
        <v>1664</v>
      </c>
      <c r="F603" s="478"/>
      <c r="G603" s="120" t="s">
        <v>1535</v>
      </c>
      <c r="H603" s="482"/>
      <c r="I603" s="482"/>
      <c r="J603" s="484"/>
      <c r="K603" s="484"/>
      <c r="L603" s="476"/>
      <c r="M603" s="486"/>
      <c r="N603" s="449"/>
    </row>
    <row r="604" spans="1:14" ht="12.75">
      <c r="A604" s="474" t="s">
        <v>317</v>
      </c>
      <c r="B604" s="476" t="s">
        <v>1666</v>
      </c>
      <c r="C604" s="476" t="s">
        <v>1642</v>
      </c>
      <c r="D604" s="476" t="s">
        <v>697</v>
      </c>
      <c r="E604" s="119" t="s">
        <v>1667</v>
      </c>
      <c r="F604" s="478" t="s">
        <v>237</v>
      </c>
      <c r="G604" s="176" t="s">
        <v>1108</v>
      </c>
      <c r="H604" s="482">
        <v>39028</v>
      </c>
      <c r="I604" s="482">
        <v>39034</v>
      </c>
      <c r="J604" s="484">
        <v>3823</v>
      </c>
      <c r="K604" s="484">
        <v>3074</v>
      </c>
      <c r="L604" s="476" t="s">
        <v>239</v>
      </c>
      <c r="M604" s="486" t="s">
        <v>60</v>
      </c>
      <c r="N604" s="449" t="s">
        <v>1060</v>
      </c>
    </row>
    <row r="605" spans="1:14" ht="12.75">
      <c r="A605" s="474"/>
      <c r="B605" s="476"/>
      <c r="C605" s="476"/>
      <c r="D605" s="476"/>
      <c r="E605" s="119" t="s">
        <v>1668</v>
      </c>
      <c r="F605" s="478"/>
      <c r="G605" s="120" t="s">
        <v>1536</v>
      </c>
      <c r="H605" s="482"/>
      <c r="I605" s="482"/>
      <c r="J605" s="484"/>
      <c r="K605" s="484"/>
      <c r="L605" s="476"/>
      <c r="M605" s="486"/>
      <c r="N605" s="449"/>
    </row>
    <row r="606" spans="1:14" ht="12.75">
      <c r="A606" s="474" t="s">
        <v>317</v>
      </c>
      <c r="B606" s="476" t="s">
        <v>1669</v>
      </c>
      <c r="C606" s="476" t="s">
        <v>319</v>
      </c>
      <c r="D606" s="476" t="s">
        <v>697</v>
      </c>
      <c r="E606" s="119" t="s">
        <v>320</v>
      </c>
      <c r="F606" s="478" t="s">
        <v>237</v>
      </c>
      <c r="G606" s="176" t="s">
        <v>1108</v>
      </c>
      <c r="H606" s="482">
        <v>38993</v>
      </c>
      <c r="I606" s="482">
        <v>39002</v>
      </c>
      <c r="J606" s="484">
        <v>3323</v>
      </c>
      <c r="K606" s="484">
        <v>3323</v>
      </c>
      <c r="L606" s="476" t="s">
        <v>239</v>
      </c>
      <c r="M606" s="486" t="s">
        <v>60</v>
      </c>
      <c r="N606" s="449" t="s">
        <v>60</v>
      </c>
    </row>
    <row r="607" spans="1:14" ht="12.75">
      <c r="A607" s="474"/>
      <c r="B607" s="476"/>
      <c r="C607" s="476"/>
      <c r="D607" s="476"/>
      <c r="E607" s="119" t="s">
        <v>321</v>
      </c>
      <c r="F607" s="478"/>
      <c r="G607" s="120" t="s">
        <v>1528</v>
      </c>
      <c r="H607" s="482"/>
      <c r="I607" s="482"/>
      <c r="J607" s="484"/>
      <c r="K607" s="484"/>
      <c r="L607" s="476"/>
      <c r="M607" s="486"/>
      <c r="N607" s="449"/>
    </row>
    <row r="608" spans="1:14" ht="12.75">
      <c r="A608" s="474" t="s">
        <v>317</v>
      </c>
      <c r="B608" s="476" t="s">
        <v>1670</v>
      </c>
      <c r="C608" s="476" t="s">
        <v>1642</v>
      </c>
      <c r="D608" s="476" t="s">
        <v>697</v>
      </c>
      <c r="E608" s="119" t="s">
        <v>1655</v>
      </c>
      <c r="F608" s="478" t="s">
        <v>237</v>
      </c>
      <c r="G608" s="176" t="s">
        <v>1108</v>
      </c>
      <c r="H608" s="482">
        <v>39055</v>
      </c>
      <c r="I608" s="478" t="s">
        <v>823</v>
      </c>
      <c r="J608" s="478" t="s">
        <v>238</v>
      </c>
      <c r="K608" s="484">
        <v>4368</v>
      </c>
      <c r="L608" s="476"/>
      <c r="M608" s="486" t="s">
        <v>1027</v>
      </c>
      <c r="N608" s="449" t="s">
        <v>238</v>
      </c>
    </row>
    <row r="609" spans="1:14" ht="12.75">
      <c r="A609" s="474"/>
      <c r="B609" s="476"/>
      <c r="C609" s="476"/>
      <c r="D609" s="476"/>
      <c r="E609" s="119" t="s">
        <v>1656</v>
      </c>
      <c r="F609" s="478"/>
      <c r="G609" s="120" t="s">
        <v>1537</v>
      </c>
      <c r="H609" s="482"/>
      <c r="I609" s="478"/>
      <c r="J609" s="478"/>
      <c r="K609" s="484"/>
      <c r="L609" s="476"/>
      <c r="M609" s="486"/>
      <c r="N609" s="449"/>
    </row>
    <row r="610" spans="1:14" ht="12.75">
      <c r="A610" s="474" t="s">
        <v>317</v>
      </c>
      <c r="B610" s="476" t="s">
        <v>1671</v>
      </c>
      <c r="C610" s="476" t="s">
        <v>1672</v>
      </c>
      <c r="D610" s="476" t="s">
        <v>697</v>
      </c>
      <c r="E610" s="119" t="s">
        <v>1673</v>
      </c>
      <c r="F610" s="478" t="s">
        <v>1675</v>
      </c>
      <c r="G610" s="176" t="s">
        <v>1108</v>
      </c>
      <c r="H610" s="482">
        <v>38944</v>
      </c>
      <c r="I610" s="482">
        <v>38950</v>
      </c>
      <c r="J610" s="484">
        <v>2265</v>
      </c>
      <c r="K610" s="484">
        <v>2265</v>
      </c>
      <c r="L610" s="476" t="s">
        <v>239</v>
      </c>
      <c r="M610" s="486" t="s">
        <v>60</v>
      </c>
      <c r="N610" s="449" t="s">
        <v>60</v>
      </c>
    </row>
    <row r="611" spans="1:14" ht="12.75">
      <c r="A611" s="474"/>
      <c r="B611" s="476"/>
      <c r="C611" s="476"/>
      <c r="D611" s="476"/>
      <c r="E611" s="119" t="s">
        <v>1674</v>
      </c>
      <c r="F611" s="478"/>
      <c r="G611" s="120" t="s">
        <v>1538</v>
      </c>
      <c r="H611" s="482"/>
      <c r="I611" s="482"/>
      <c r="J611" s="484"/>
      <c r="K611" s="484"/>
      <c r="L611" s="476"/>
      <c r="M611" s="486"/>
      <c r="N611" s="449"/>
    </row>
    <row r="612" spans="1:14" ht="12.75">
      <c r="A612" s="474" t="s">
        <v>317</v>
      </c>
      <c r="B612" s="476" t="s">
        <v>1676</v>
      </c>
      <c r="C612" s="476" t="s">
        <v>1672</v>
      </c>
      <c r="D612" s="476" t="s">
        <v>697</v>
      </c>
      <c r="E612" s="119" t="s">
        <v>1673</v>
      </c>
      <c r="F612" s="478" t="s">
        <v>1675</v>
      </c>
      <c r="G612" s="176" t="s">
        <v>1108</v>
      </c>
      <c r="H612" s="482">
        <v>38953</v>
      </c>
      <c r="I612" s="482">
        <v>38965</v>
      </c>
      <c r="J612" s="484">
        <v>3481</v>
      </c>
      <c r="K612" s="484">
        <v>3481</v>
      </c>
      <c r="L612" s="476" t="s">
        <v>239</v>
      </c>
      <c r="M612" s="486" t="s">
        <v>60</v>
      </c>
      <c r="N612" s="449" t="s">
        <v>1060</v>
      </c>
    </row>
    <row r="613" spans="1:14" ht="12.75">
      <c r="A613" s="474"/>
      <c r="B613" s="476"/>
      <c r="C613" s="476"/>
      <c r="D613" s="476"/>
      <c r="E613" s="119" t="s">
        <v>1674</v>
      </c>
      <c r="F613" s="478"/>
      <c r="G613" s="120" t="s">
        <v>1538</v>
      </c>
      <c r="H613" s="482"/>
      <c r="I613" s="482"/>
      <c r="J613" s="484"/>
      <c r="K613" s="484"/>
      <c r="L613" s="476"/>
      <c r="M613" s="486"/>
      <c r="N613" s="449"/>
    </row>
    <row r="614" spans="1:14" ht="12.75">
      <c r="A614" s="474" t="s">
        <v>317</v>
      </c>
      <c r="B614" s="476" t="s">
        <v>1677</v>
      </c>
      <c r="C614" s="476" t="s">
        <v>1678</v>
      </c>
      <c r="D614" s="476" t="s">
        <v>697</v>
      </c>
      <c r="E614" s="119" t="s">
        <v>1679</v>
      </c>
      <c r="F614" s="478" t="s">
        <v>1539</v>
      </c>
      <c r="G614" s="176" t="s">
        <v>1108</v>
      </c>
      <c r="H614" s="482">
        <v>38695</v>
      </c>
      <c r="I614" s="482">
        <v>38722</v>
      </c>
      <c r="J614" s="484">
        <v>3115</v>
      </c>
      <c r="K614" s="484">
        <v>3115</v>
      </c>
      <c r="L614" s="476" t="s">
        <v>258</v>
      </c>
      <c r="M614" s="486" t="s">
        <v>60</v>
      </c>
      <c r="N614" s="449" t="s">
        <v>60</v>
      </c>
    </row>
    <row r="615" spans="1:14" ht="12.75">
      <c r="A615" s="474"/>
      <c r="B615" s="476"/>
      <c r="C615" s="476"/>
      <c r="D615" s="476"/>
      <c r="E615" s="119" t="s">
        <v>1680</v>
      </c>
      <c r="F615" s="478"/>
      <c r="G615" s="120" t="s">
        <v>1540</v>
      </c>
      <c r="H615" s="482"/>
      <c r="I615" s="482"/>
      <c r="J615" s="484"/>
      <c r="K615" s="484"/>
      <c r="L615" s="476"/>
      <c r="M615" s="486"/>
      <c r="N615" s="449"/>
    </row>
    <row r="616" spans="1:14" ht="12.75">
      <c r="A616" s="474" t="s">
        <v>317</v>
      </c>
      <c r="B616" s="476" t="s">
        <v>1681</v>
      </c>
      <c r="C616" s="476" t="s">
        <v>1658</v>
      </c>
      <c r="D616" s="476" t="s">
        <v>697</v>
      </c>
      <c r="E616" s="119" t="s">
        <v>1659</v>
      </c>
      <c r="F616" s="478" t="s">
        <v>237</v>
      </c>
      <c r="G616" s="176" t="s">
        <v>1108</v>
      </c>
      <c r="H616" s="482">
        <v>38965</v>
      </c>
      <c r="I616" s="482">
        <v>38983</v>
      </c>
      <c r="J616" s="484">
        <v>2846</v>
      </c>
      <c r="K616" s="484">
        <v>2846</v>
      </c>
      <c r="L616" s="476" t="s">
        <v>239</v>
      </c>
      <c r="M616" s="486" t="s">
        <v>60</v>
      </c>
      <c r="N616" s="449" t="s">
        <v>60</v>
      </c>
    </row>
    <row r="617" spans="1:14" ht="12.75">
      <c r="A617" s="474"/>
      <c r="B617" s="476"/>
      <c r="C617" s="476"/>
      <c r="D617" s="476"/>
      <c r="E617" s="119" t="s">
        <v>1660</v>
      </c>
      <c r="F617" s="478"/>
      <c r="G617" s="120" t="s">
        <v>1534</v>
      </c>
      <c r="H617" s="482"/>
      <c r="I617" s="482"/>
      <c r="J617" s="484"/>
      <c r="K617" s="484"/>
      <c r="L617" s="476"/>
      <c r="M617" s="486"/>
      <c r="N617" s="449"/>
    </row>
    <row r="618" spans="1:14" ht="12.75">
      <c r="A618" s="474" t="s">
        <v>317</v>
      </c>
      <c r="B618" s="476" t="s">
        <v>1682</v>
      </c>
      <c r="C618" s="476" t="s">
        <v>1683</v>
      </c>
      <c r="D618" s="476" t="s">
        <v>697</v>
      </c>
      <c r="E618" s="119" t="s">
        <v>1684</v>
      </c>
      <c r="F618" s="478" t="s">
        <v>1686</v>
      </c>
      <c r="G618" s="176" t="s">
        <v>1108</v>
      </c>
      <c r="H618" s="482">
        <v>38761</v>
      </c>
      <c r="I618" s="482">
        <v>38790</v>
      </c>
      <c r="J618" s="484">
        <v>3359</v>
      </c>
      <c r="K618" s="484">
        <v>3359</v>
      </c>
      <c r="L618" s="476" t="s">
        <v>239</v>
      </c>
      <c r="M618" s="486" t="s">
        <v>60</v>
      </c>
      <c r="N618" s="449" t="s">
        <v>60</v>
      </c>
    </row>
    <row r="619" spans="1:14" ht="12.75">
      <c r="A619" s="474"/>
      <c r="B619" s="476"/>
      <c r="C619" s="476"/>
      <c r="D619" s="476"/>
      <c r="E619" s="119" t="s">
        <v>1685</v>
      </c>
      <c r="F619" s="478"/>
      <c r="G619" s="120" t="s">
        <v>1541</v>
      </c>
      <c r="H619" s="482"/>
      <c r="I619" s="482"/>
      <c r="J619" s="484"/>
      <c r="K619" s="484"/>
      <c r="L619" s="476"/>
      <c r="M619" s="486"/>
      <c r="N619" s="449"/>
    </row>
    <row r="620" spans="1:14" ht="12.75">
      <c r="A620" s="474" t="s">
        <v>317</v>
      </c>
      <c r="B620" s="476" t="s">
        <v>1687</v>
      </c>
      <c r="C620" s="476" t="s">
        <v>319</v>
      </c>
      <c r="D620" s="476" t="s">
        <v>697</v>
      </c>
      <c r="E620" s="119" t="s">
        <v>320</v>
      </c>
      <c r="F620" s="478" t="s">
        <v>237</v>
      </c>
      <c r="G620" s="176" t="s">
        <v>1108</v>
      </c>
      <c r="H620" s="482">
        <v>39008</v>
      </c>
      <c r="I620" s="482">
        <v>39012</v>
      </c>
      <c r="J620" s="484">
        <v>1687</v>
      </c>
      <c r="K620" s="478">
        <v>931</v>
      </c>
      <c r="L620" s="476" t="s">
        <v>239</v>
      </c>
      <c r="M620" s="486" t="s">
        <v>60</v>
      </c>
      <c r="N620" s="449" t="s">
        <v>60</v>
      </c>
    </row>
    <row r="621" spans="1:14" ht="12.75">
      <c r="A621" s="474"/>
      <c r="B621" s="476"/>
      <c r="C621" s="476"/>
      <c r="D621" s="476"/>
      <c r="E621" s="119" t="s">
        <v>321</v>
      </c>
      <c r="F621" s="478"/>
      <c r="G621" s="120" t="s">
        <v>1528</v>
      </c>
      <c r="H621" s="482"/>
      <c r="I621" s="482"/>
      <c r="J621" s="484"/>
      <c r="K621" s="478"/>
      <c r="L621" s="476"/>
      <c r="M621" s="486"/>
      <c r="N621" s="449"/>
    </row>
    <row r="622" spans="1:14" ht="12.75">
      <c r="A622" s="474" t="s">
        <v>317</v>
      </c>
      <c r="B622" s="476" t="s">
        <v>1688</v>
      </c>
      <c r="C622" s="476" t="s">
        <v>319</v>
      </c>
      <c r="D622" s="476" t="s">
        <v>697</v>
      </c>
      <c r="E622" s="119" t="s">
        <v>1667</v>
      </c>
      <c r="F622" s="478" t="s">
        <v>237</v>
      </c>
      <c r="G622" s="176" t="s">
        <v>1108</v>
      </c>
      <c r="H622" s="482">
        <v>39036</v>
      </c>
      <c r="I622" s="482">
        <v>39038</v>
      </c>
      <c r="J622" s="484">
        <v>2621</v>
      </c>
      <c r="K622" s="484">
        <v>1826</v>
      </c>
      <c r="L622" s="476" t="s">
        <v>239</v>
      </c>
      <c r="M622" s="486" t="s">
        <v>60</v>
      </c>
      <c r="N622" s="449" t="s">
        <v>1060</v>
      </c>
    </row>
    <row r="623" spans="1:14" ht="12.75">
      <c r="A623" s="474"/>
      <c r="B623" s="476"/>
      <c r="C623" s="476"/>
      <c r="D623" s="476"/>
      <c r="E623" s="119" t="s">
        <v>1668</v>
      </c>
      <c r="F623" s="478"/>
      <c r="G623" s="120" t="s">
        <v>1536</v>
      </c>
      <c r="H623" s="482"/>
      <c r="I623" s="482"/>
      <c r="J623" s="484"/>
      <c r="K623" s="484"/>
      <c r="L623" s="476"/>
      <c r="M623" s="486"/>
      <c r="N623" s="449"/>
    </row>
    <row r="624" spans="1:14" ht="12.75">
      <c r="A624" s="474" t="s">
        <v>317</v>
      </c>
      <c r="B624" s="476" t="s">
        <v>1689</v>
      </c>
      <c r="C624" s="476" t="s">
        <v>1690</v>
      </c>
      <c r="D624" s="476" t="s">
        <v>697</v>
      </c>
      <c r="E624" s="119" t="s">
        <v>1691</v>
      </c>
      <c r="F624" s="478" t="s">
        <v>1693</v>
      </c>
      <c r="G624" s="176" t="s">
        <v>1108</v>
      </c>
      <c r="H624" s="482">
        <v>39004</v>
      </c>
      <c r="I624" s="482">
        <v>39007</v>
      </c>
      <c r="J624" s="484">
        <v>2786</v>
      </c>
      <c r="K624" s="484">
        <v>2786</v>
      </c>
      <c r="L624" s="476" t="s">
        <v>239</v>
      </c>
      <c r="M624" s="486" t="s">
        <v>77</v>
      </c>
      <c r="N624" s="449" t="s">
        <v>77</v>
      </c>
    </row>
    <row r="625" spans="1:14" ht="12.75">
      <c r="A625" s="474"/>
      <c r="B625" s="476"/>
      <c r="C625" s="476"/>
      <c r="D625" s="476"/>
      <c r="E625" s="119" t="s">
        <v>1692</v>
      </c>
      <c r="F625" s="478"/>
      <c r="G625" s="120" t="s">
        <v>1542</v>
      </c>
      <c r="H625" s="482"/>
      <c r="I625" s="482"/>
      <c r="J625" s="484"/>
      <c r="K625" s="484"/>
      <c r="L625" s="476"/>
      <c r="M625" s="486"/>
      <c r="N625" s="449"/>
    </row>
    <row r="626" spans="1:14" ht="12.75">
      <c r="A626" s="474" t="s">
        <v>317</v>
      </c>
      <c r="B626" s="476" t="s">
        <v>1694</v>
      </c>
      <c r="C626" s="476" t="s">
        <v>1690</v>
      </c>
      <c r="D626" s="476" t="s">
        <v>697</v>
      </c>
      <c r="E626" s="119" t="s">
        <v>1691</v>
      </c>
      <c r="F626" s="478" t="s">
        <v>1696</v>
      </c>
      <c r="G626" s="176" t="s">
        <v>1108</v>
      </c>
      <c r="H626" s="482">
        <v>38973</v>
      </c>
      <c r="I626" s="482">
        <v>38982</v>
      </c>
      <c r="J626" s="484">
        <v>2412</v>
      </c>
      <c r="K626" s="484">
        <v>2412</v>
      </c>
      <c r="L626" s="476" t="s">
        <v>2596</v>
      </c>
      <c r="M626" s="486" t="s">
        <v>1697</v>
      </c>
      <c r="N626" s="449" t="s">
        <v>77</v>
      </c>
    </row>
    <row r="627" spans="1:14" ht="12.75">
      <c r="A627" s="474"/>
      <c r="B627" s="476"/>
      <c r="C627" s="476"/>
      <c r="D627" s="476"/>
      <c r="E627" s="119" t="s">
        <v>1695</v>
      </c>
      <c r="F627" s="478"/>
      <c r="G627" s="120" t="s">
        <v>1543</v>
      </c>
      <c r="H627" s="482"/>
      <c r="I627" s="482"/>
      <c r="J627" s="484"/>
      <c r="K627" s="484"/>
      <c r="L627" s="476"/>
      <c r="M627" s="486"/>
      <c r="N627" s="449"/>
    </row>
    <row r="628" spans="1:14" ht="12.75">
      <c r="A628" s="474" t="s">
        <v>317</v>
      </c>
      <c r="B628" s="476" t="s">
        <v>1698</v>
      </c>
      <c r="C628" s="476" t="s">
        <v>1690</v>
      </c>
      <c r="D628" s="476" t="s">
        <v>697</v>
      </c>
      <c r="E628" s="119" t="s">
        <v>1691</v>
      </c>
      <c r="F628" s="478" t="s">
        <v>1699</v>
      </c>
      <c r="G628" s="176" t="s">
        <v>1108</v>
      </c>
      <c r="H628" s="482">
        <v>39015</v>
      </c>
      <c r="I628" s="482">
        <v>39025</v>
      </c>
      <c r="J628" s="484">
        <v>2855</v>
      </c>
      <c r="K628" s="484">
        <v>2855</v>
      </c>
      <c r="L628" s="476" t="s">
        <v>239</v>
      </c>
      <c r="M628" s="486" t="s">
        <v>77</v>
      </c>
      <c r="N628" s="449" t="s">
        <v>77</v>
      </c>
    </row>
    <row r="629" spans="1:14" ht="12.75">
      <c r="A629" s="474"/>
      <c r="B629" s="476"/>
      <c r="C629" s="476"/>
      <c r="D629" s="476"/>
      <c r="E629" s="119" t="s">
        <v>1695</v>
      </c>
      <c r="F629" s="478"/>
      <c r="G629" s="120" t="s">
        <v>1542</v>
      </c>
      <c r="H629" s="482"/>
      <c r="I629" s="482"/>
      <c r="J629" s="484"/>
      <c r="K629" s="484"/>
      <c r="L629" s="476"/>
      <c r="M629" s="486"/>
      <c r="N629" s="449"/>
    </row>
    <row r="630" spans="1:14" ht="12.75">
      <c r="A630" s="474" t="s">
        <v>317</v>
      </c>
      <c r="B630" s="476" t="s">
        <v>1700</v>
      </c>
      <c r="C630" s="476" t="s">
        <v>1690</v>
      </c>
      <c r="D630" s="476" t="s">
        <v>697</v>
      </c>
      <c r="E630" s="119" t="s">
        <v>1691</v>
      </c>
      <c r="F630" s="478" t="s">
        <v>1505</v>
      </c>
      <c r="G630" s="176" t="s">
        <v>1108</v>
      </c>
      <c r="H630" s="482">
        <v>39030</v>
      </c>
      <c r="I630" s="482">
        <v>39036</v>
      </c>
      <c r="J630" s="484">
        <v>2389</v>
      </c>
      <c r="K630" s="484">
        <v>1055</v>
      </c>
      <c r="L630" s="476" t="s">
        <v>239</v>
      </c>
      <c r="M630" s="486" t="s">
        <v>77</v>
      </c>
      <c r="N630" s="449" t="s">
        <v>77</v>
      </c>
    </row>
    <row r="631" spans="1:14" ht="12.75">
      <c r="A631" s="474"/>
      <c r="B631" s="476"/>
      <c r="C631" s="476"/>
      <c r="D631" s="476"/>
      <c r="E631" s="119" t="s">
        <v>1695</v>
      </c>
      <c r="F631" s="478"/>
      <c r="G631" s="120" t="s">
        <v>1542</v>
      </c>
      <c r="H631" s="482"/>
      <c r="I631" s="482"/>
      <c r="J631" s="484"/>
      <c r="K631" s="484"/>
      <c r="L631" s="476"/>
      <c r="M631" s="486"/>
      <c r="N631" s="449"/>
    </row>
    <row r="632" spans="1:14" ht="12.75">
      <c r="A632" s="474" t="s">
        <v>317</v>
      </c>
      <c r="B632" s="476" t="s">
        <v>1701</v>
      </c>
      <c r="C632" s="476" t="s">
        <v>1690</v>
      </c>
      <c r="D632" s="476" t="s">
        <v>697</v>
      </c>
      <c r="E632" s="119" t="s">
        <v>1691</v>
      </c>
      <c r="F632" s="478" t="s">
        <v>1505</v>
      </c>
      <c r="G632" s="176" t="s">
        <v>1108</v>
      </c>
      <c r="H632" s="482">
        <v>39027</v>
      </c>
      <c r="I632" s="482">
        <v>39030</v>
      </c>
      <c r="J632" s="484">
        <v>2823</v>
      </c>
      <c r="K632" s="484">
        <v>2657</v>
      </c>
      <c r="L632" s="476" t="s">
        <v>2596</v>
      </c>
      <c r="M632" s="486" t="s">
        <v>77</v>
      </c>
      <c r="N632" s="449" t="s">
        <v>77</v>
      </c>
    </row>
    <row r="633" spans="1:14" ht="12.75">
      <c r="A633" s="474"/>
      <c r="B633" s="476"/>
      <c r="C633" s="476"/>
      <c r="D633" s="476"/>
      <c r="E633" s="119" t="s">
        <v>1695</v>
      </c>
      <c r="F633" s="478"/>
      <c r="G633" s="120" t="s">
        <v>1542</v>
      </c>
      <c r="H633" s="482"/>
      <c r="I633" s="482"/>
      <c r="J633" s="484"/>
      <c r="K633" s="484"/>
      <c r="L633" s="476"/>
      <c r="M633" s="486"/>
      <c r="N633" s="449"/>
    </row>
    <row r="634" spans="1:14" ht="12.75">
      <c r="A634" s="474" t="s">
        <v>317</v>
      </c>
      <c r="B634" s="476" t="s">
        <v>1702</v>
      </c>
      <c r="C634" s="476" t="s">
        <v>1703</v>
      </c>
      <c r="D634" s="476" t="s">
        <v>697</v>
      </c>
      <c r="E634" s="119" t="s">
        <v>1704</v>
      </c>
      <c r="F634" s="478" t="s">
        <v>1486</v>
      </c>
      <c r="G634" s="176" t="s">
        <v>1108</v>
      </c>
      <c r="H634" s="482">
        <v>38828</v>
      </c>
      <c r="I634" s="482">
        <v>38835</v>
      </c>
      <c r="J634" s="484">
        <v>1675</v>
      </c>
      <c r="K634" s="484">
        <v>1675</v>
      </c>
      <c r="L634" s="476" t="s">
        <v>239</v>
      </c>
      <c r="M634" s="486" t="s">
        <v>60</v>
      </c>
      <c r="N634" s="449" t="s">
        <v>60</v>
      </c>
    </row>
    <row r="635" spans="1:14" ht="12.75">
      <c r="A635" s="474"/>
      <c r="B635" s="476"/>
      <c r="C635" s="476"/>
      <c r="D635" s="476"/>
      <c r="E635" s="119" t="s">
        <v>1705</v>
      </c>
      <c r="F635" s="478"/>
      <c r="G635" s="120" t="s">
        <v>1544</v>
      </c>
      <c r="H635" s="482"/>
      <c r="I635" s="482"/>
      <c r="J635" s="484"/>
      <c r="K635" s="484"/>
      <c r="L635" s="476"/>
      <c r="M635" s="486"/>
      <c r="N635" s="449"/>
    </row>
    <row r="636" spans="1:14" ht="12.75">
      <c r="A636" s="474" t="s">
        <v>317</v>
      </c>
      <c r="B636" s="476" t="s">
        <v>1706</v>
      </c>
      <c r="C636" s="476" t="s">
        <v>1707</v>
      </c>
      <c r="D636" s="476" t="s">
        <v>697</v>
      </c>
      <c r="E636" s="119" t="s">
        <v>1708</v>
      </c>
      <c r="F636" s="478" t="s">
        <v>237</v>
      </c>
      <c r="G636" s="176" t="s">
        <v>1108</v>
      </c>
      <c r="H636" s="482">
        <v>38954</v>
      </c>
      <c r="I636" s="482">
        <v>38960</v>
      </c>
      <c r="J636" s="484">
        <v>1518</v>
      </c>
      <c r="K636" s="484">
        <v>1518</v>
      </c>
      <c r="L636" s="476" t="s">
        <v>239</v>
      </c>
      <c r="M636" s="486" t="s">
        <v>60</v>
      </c>
      <c r="N636" s="449" t="s">
        <v>60</v>
      </c>
    </row>
    <row r="637" spans="1:14" ht="12.75">
      <c r="A637" s="474"/>
      <c r="B637" s="476"/>
      <c r="C637" s="476"/>
      <c r="D637" s="476"/>
      <c r="E637" s="119" t="s">
        <v>1709</v>
      </c>
      <c r="F637" s="478"/>
      <c r="G637" s="120" t="s">
        <v>1545</v>
      </c>
      <c r="H637" s="482"/>
      <c r="I637" s="482"/>
      <c r="J637" s="484"/>
      <c r="K637" s="484"/>
      <c r="L637" s="476"/>
      <c r="M637" s="486"/>
      <c r="N637" s="449"/>
    </row>
    <row r="638" spans="1:14" ht="12.75">
      <c r="A638" s="474" t="s">
        <v>317</v>
      </c>
      <c r="B638" s="476" t="s">
        <v>1710</v>
      </c>
      <c r="C638" s="476" t="s">
        <v>1662</v>
      </c>
      <c r="D638" s="476" t="s">
        <v>697</v>
      </c>
      <c r="E638" s="119" t="s">
        <v>1711</v>
      </c>
      <c r="F638" s="478" t="s">
        <v>1713</v>
      </c>
      <c r="G638" s="176" t="s">
        <v>1108</v>
      </c>
      <c r="H638" s="482">
        <v>39042</v>
      </c>
      <c r="I638" s="482">
        <v>39061</v>
      </c>
      <c r="J638" s="484">
        <v>3860</v>
      </c>
      <c r="K638" s="484">
        <v>3860</v>
      </c>
      <c r="L638" s="476" t="s">
        <v>239</v>
      </c>
      <c r="M638" s="486" t="s">
        <v>60</v>
      </c>
      <c r="N638" s="449" t="s">
        <v>60</v>
      </c>
    </row>
    <row r="639" spans="1:14" ht="12.75">
      <c r="A639" s="474"/>
      <c r="B639" s="476"/>
      <c r="C639" s="476"/>
      <c r="D639" s="476"/>
      <c r="E639" s="119" t="s">
        <v>1712</v>
      </c>
      <c r="F639" s="478"/>
      <c r="G639" s="120" t="s">
        <v>1546</v>
      </c>
      <c r="H639" s="482"/>
      <c r="I639" s="482"/>
      <c r="J639" s="484"/>
      <c r="K639" s="484"/>
      <c r="L639" s="476"/>
      <c r="M639" s="486"/>
      <c r="N639" s="449"/>
    </row>
    <row r="640" spans="1:14" ht="12.75">
      <c r="A640" s="474" t="s">
        <v>317</v>
      </c>
      <c r="B640" s="476" t="s">
        <v>1714</v>
      </c>
      <c r="C640" s="476" t="s">
        <v>1715</v>
      </c>
      <c r="D640" s="476" t="s">
        <v>697</v>
      </c>
      <c r="E640" s="119" t="s">
        <v>1716</v>
      </c>
      <c r="F640" s="478" t="s">
        <v>237</v>
      </c>
      <c r="G640" s="176" t="s">
        <v>1108</v>
      </c>
      <c r="H640" s="482">
        <v>39017</v>
      </c>
      <c r="I640" s="482">
        <v>39024</v>
      </c>
      <c r="J640" s="484">
        <v>2178</v>
      </c>
      <c r="K640" s="484">
        <v>2178</v>
      </c>
      <c r="L640" s="476" t="s">
        <v>239</v>
      </c>
      <c r="M640" s="486" t="s">
        <v>60</v>
      </c>
      <c r="N640" s="449" t="s">
        <v>1060</v>
      </c>
    </row>
    <row r="641" spans="1:14" ht="12.75">
      <c r="A641" s="474"/>
      <c r="B641" s="476"/>
      <c r="C641" s="476"/>
      <c r="D641" s="476"/>
      <c r="E641" s="119" t="s">
        <v>1717</v>
      </c>
      <c r="F641" s="478"/>
      <c r="G641" s="120" t="s">
        <v>1536</v>
      </c>
      <c r="H641" s="482"/>
      <c r="I641" s="482"/>
      <c r="J641" s="484"/>
      <c r="K641" s="484"/>
      <c r="L641" s="476"/>
      <c r="M641" s="486"/>
      <c r="N641" s="449"/>
    </row>
    <row r="642" spans="1:14" ht="12.75">
      <c r="A642" s="474" t="s">
        <v>317</v>
      </c>
      <c r="B642" s="476" t="s">
        <v>1718</v>
      </c>
      <c r="C642" s="476" t="s">
        <v>319</v>
      </c>
      <c r="D642" s="476" t="s">
        <v>697</v>
      </c>
      <c r="E642" s="119" t="s">
        <v>1719</v>
      </c>
      <c r="F642" s="478" t="s">
        <v>237</v>
      </c>
      <c r="G642" s="176" t="s">
        <v>1108</v>
      </c>
      <c r="H642" s="482">
        <v>38796</v>
      </c>
      <c r="I642" s="482">
        <v>38825</v>
      </c>
      <c r="J642" s="484">
        <v>3720</v>
      </c>
      <c r="K642" s="484">
        <v>3720</v>
      </c>
      <c r="L642" s="476" t="s">
        <v>3032</v>
      </c>
      <c r="M642" s="486" t="s">
        <v>60</v>
      </c>
      <c r="N642" s="449" t="s">
        <v>1060</v>
      </c>
    </row>
    <row r="643" spans="1:14" ht="12.75">
      <c r="A643" s="474"/>
      <c r="B643" s="476"/>
      <c r="C643" s="476"/>
      <c r="D643" s="476"/>
      <c r="E643" s="119" t="s">
        <v>1720</v>
      </c>
      <c r="F643" s="478"/>
      <c r="G643" s="120" t="s">
        <v>1536</v>
      </c>
      <c r="H643" s="482"/>
      <c r="I643" s="482"/>
      <c r="J643" s="484"/>
      <c r="K643" s="484"/>
      <c r="L643" s="476"/>
      <c r="M643" s="486"/>
      <c r="N643" s="449"/>
    </row>
    <row r="644" spans="1:14" ht="12.75">
      <c r="A644" s="474" t="s">
        <v>1721</v>
      </c>
      <c r="B644" s="476" t="s">
        <v>1722</v>
      </c>
      <c r="C644" s="476" t="s">
        <v>1723</v>
      </c>
      <c r="D644" s="476" t="s">
        <v>345</v>
      </c>
      <c r="E644" s="119" t="s">
        <v>1724</v>
      </c>
      <c r="F644" s="478" t="s">
        <v>1547</v>
      </c>
      <c r="G644" s="478" t="s">
        <v>1726</v>
      </c>
      <c r="H644" s="482">
        <v>38710</v>
      </c>
      <c r="I644" s="482">
        <v>38722</v>
      </c>
      <c r="J644" s="484">
        <v>1834</v>
      </c>
      <c r="K644" s="484">
        <v>1834</v>
      </c>
      <c r="L644" s="476" t="s">
        <v>76</v>
      </c>
      <c r="M644" s="486" t="s">
        <v>1027</v>
      </c>
      <c r="N644" s="449" t="s">
        <v>1027</v>
      </c>
    </row>
    <row r="645" spans="1:14" ht="12.75">
      <c r="A645" s="474"/>
      <c r="B645" s="476"/>
      <c r="C645" s="476"/>
      <c r="D645" s="476"/>
      <c r="E645" s="119" t="s">
        <v>1725</v>
      </c>
      <c r="F645" s="478"/>
      <c r="G645" s="478"/>
      <c r="H645" s="482"/>
      <c r="I645" s="482"/>
      <c r="J645" s="484"/>
      <c r="K645" s="484"/>
      <c r="L645" s="476"/>
      <c r="M645" s="486"/>
      <c r="N645" s="449"/>
    </row>
    <row r="646" spans="1:14" ht="12.75">
      <c r="A646" s="474" t="s">
        <v>1721</v>
      </c>
      <c r="B646" s="476" t="s">
        <v>1727</v>
      </c>
      <c r="C646" s="476" t="s">
        <v>1723</v>
      </c>
      <c r="D646" s="476" t="s">
        <v>345</v>
      </c>
      <c r="E646" s="119" t="s">
        <v>1728</v>
      </c>
      <c r="F646" s="478" t="s">
        <v>1730</v>
      </c>
      <c r="G646" s="478" t="s">
        <v>13</v>
      </c>
      <c r="H646" s="482">
        <v>39070</v>
      </c>
      <c r="I646" s="482">
        <v>39079</v>
      </c>
      <c r="J646" s="484">
        <v>1896</v>
      </c>
      <c r="K646" s="484">
        <v>1896</v>
      </c>
      <c r="L646" s="476" t="s">
        <v>71</v>
      </c>
      <c r="M646" s="486" t="s">
        <v>1027</v>
      </c>
      <c r="N646" s="449" t="s">
        <v>1027</v>
      </c>
    </row>
    <row r="647" spans="1:14" ht="12.75">
      <c r="A647" s="474"/>
      <c r="B647" s="476"/>
      <c r="C647" s="476"/>
      <c r="D647" s="476"/>
      <c r="E647" s="119" t="s">
        <v>1729</v>
      </c>
      <c r="F647" s="478"/>
      <c r="G647" s="478"/>
      <c r="H647" s="482"/>
      <c r="I647" s="482"/>
      <c r="J647" s="484"/>
      <c r="K647" s="484"/>
      <c r="L647" s="476"/>
      <c r="M647" s="486"/>
      <c r="N647" s="449"/>
    </row>
    <row r="648" spans="1:14" ht="12.75">
      <c r="A648" s="474" t="s">
        <v>1721</v>
      </c>
      <c r="B648" s="476" t="s">
        <v>14</v>
      </c>
      <c r="C648" s="476" t="s">
        <v>15</v>
      </c>
      <c r="D648" s="476" t="s">
        <v>345</v>
      </c>
      <c r="E648" s="119" t="s">
        <v>16</v>
      </c>
      <c r="F648" s="478" t="s">
        <v>18</v>
      </c>
      <c r="G648" s="478" t="s">
        <v>1492</v>
      </c>
      <c r="H648" s="482">
        <v>39009</v>
      </c>
      <c r="I648" s="482">
        <v>39022</v>
      </c>
      <c r="J648" s="484">
        <v>2306</v>
      </c>
      <c r="K648" s="484">
        <v>2306</v>
      </c>
      <c r="L648" s="476" t="s">
        <v>239</v>
      </c>
      <c r="M648" s="486" t="s">
        <v>77</v>
      </c>
      <c r="N648" s="449" t="s">
        <v>77</v>
      </c>
    </row>
    <row r="649" spans="1:14" ht="12.75">
      <c r="A649" s="474"/>
      <c r="B649" s="476"/>
      <c r="C649" s="476"/>
      <c r="D649" s="476"/>
      <c r="E649" s="119" t="s">
        <v>17</v>
      </c>
      <c r="F649" s="478"/>
      <c r="G649" s="478"/>
      <c r="H649" s="482"/>
      <c r="I649" s="482"/>
      <c r="J649" s="484"/>
      <c r="K649" s="484"/>
      <c r="L649" s="476"/>
      <c r="M649" s="486"/>
      <c r="N649" s="449"/>
    </row>
    <row r="650" spans="1:14" ht="12.75">
      <c r="A650" s="474" t="s">
        <v>1721</v>
      </c>
      <c r="B650" s="476" t="s">
        <v>19</v>
      </c>
      <c r="C650" s="476" t="s">
        <v>15</v>
      </c>
      <c r="D650" s="476" t="s">
        <v>345</v>
      </c>
      <c r="E650" s="119" t="s">
        <v>16</v>
      </c>
      <c r="F650" s="478" t="s">
        <v>18</v>
      </c>
      <c r="G650" s="478" t="s">
        <v>1492</v>
      </c>
      <c r="H650" s="482">
        <v>39023</v>
      </c>
      <c r="I650" s="482">
        <v>39037</v>
      </c>
      <c r="J650" s="484">
        <v>2315</v>
      </c>
      <c r="K650" s="478">
        <v>661</v>
      </c>
      <c r="L650" s="476" t="s">
        <v>3032</v>
      </c>
      <c r="M650" s="486" t="s">
        <v>77</v>
      </c>
      <c r="N650" s="449" t="s">
        <v>77</v>
      </c>
    </row>
    <row r="651" spans="1:14" ht="12.75">
      <c r="A651" s="474"/>
      <c r="B651" s="476"/>
      <c r="C651" s="476"/>
      <c r="D651" s="476"/>
      <c r="E651" s="119" t="s">
        <v>17</v>
      </c>
      <c r="F651" s="478"/>
      <c r="G651" s="478"/>
      <c r="H651" s="482"/>
      <c r="I651" s="482"/>
      <c r="J651" s="484"/>
      <c r="K651" s="478"/>
      <c r="L651" s="476"/>
      <c r="M651" s="486"/>
      <c r="N651" s="449"/>
    </row>
    <row r="652" spans="1:14" ht="12.75">
      <c r="A652" s="474" t="s">
        <v>1721</v>
      </c>
      <c r="B652" s="476" t="s">
        <v>20</v>
      </c>
      <c r="C652" s="476" t="s">
        <v>15</v>
      </c>
      <c r="D652" s="476" t="s">
        <v>345</v>
      </c>
      <c r="E652" s="119" t="s">
        <v>21</v>
      </c>
      <c r="F652" s="478" t="s">
        <v>23</v>
      </c>
      <c r="G652" s="478" t="s">
        <v>24</v>
      </c>
      <c r="H652" s="482">
        <v>38979</v>
      </c>
      <c r="I652" s="482">
        <v>38993</v>
      </c>
      <c r="J652" s="484">
        <v>2476</v>
      </c>
      <c r="K652" s="484">
        <v>2476</v>
      </c>
      <c r="L652" s="476" t="s">
        <v>2596</v>
      </c>
      <c r="M652" s="486" t="s">
        <v>77</v>
      </c>
      <c r="N652" s="449" t="s">
        <v>77</v>
      </c>
    </row>
    <row r="653" spans="1:14" ht="12.75">
      <c r="A653" s="474"/>
      <c r="B653" s="476"/>
      <c r="C653" s="476"/>
      <c r="D653" s="476"/>
      <c r="E653" s="119" t="s">
        <v>22</v>
      </c>
      <c r="F653" s="478"/>
      <c r="G653" s="478"/>
      <c r="H653" s="482"/>
      <c r="I653" s="482"/>
      <c r="J653" s="484"/>
      <c r="K653" s="484"/>
      <c r="L653" s="476"/>
      <c r="M653" s="486"/>
      <c r="N653" s="449"/>
    </row>
    <row r="654" spans="1:14" ht="12.75">
      <c r="A654" s="474" t="s">
        <v>1721</v>
      </c>
      <c r="B654" s="476" t="s">
        <v>25</v>
      </c>
      <c r="C654" s="476" t="s">
        <v>15</v>
      </c>
      <c r="D654" s="476" t="s">
        <v>345</v>
      </c>
      <c r="E654" s="119" t="s">
        <v>16</v>
      </c>
      <c r="F654" s="478" t="s">
        <v>26</v>
      </c>
      <c r="G654" s="478" t="s">
        <v>27</v>
      </c>
      <c r="H654" s="482">
        <v>39045</v>
      </c>
      <c r="I654" s="482">
        <v>39056</v>
      </c>
      <c r="J654" s="484">
        <v>2345</v>
      </c>
      <c r="K654" s="484">
        <v>2345</v>
      </c>
      <c r="L654" s="476" t="s">
        <v>239</v>
      </c>
      <c r="M654" s="486" t="s">
        <v>60</v>
      </c>
      <c r="N654" s="449" t="s">
        <v>60</v>
      </c>
    </row>
    <row r="655" spans="1:14" ht="12.75">
      <c r="A655" s="474"/>
      <c r="B655" s="476"/>
      <c r="C655" s="476"/>
      <c r="D655" s="476"/>
      <c r="E655" s="119" t="s">
        <v>17</v>
      </c>
      <c r="F655" s="478"/>
      <c r="G655" s="478"/>
      <c r="H655" s="482"/>
      <c r="I655" s="482"/>
      <c r="J655" s="484"/>
      <c r="K655" s="484"/>
      <c r="L655" s="476"/>
      <c r="M655" s="486"/>
      <c r="N655" s="449"/>
    </row>
    <row r="656" spans="1:14" ht="12.75">
      <c r="A656" s="474" t="s">
        <v>1721</v>
      </c>
      <c r="B656" s="476" t="s">
        <v>28</v>
      </c>
      <c r="C656" s="476" t="s">
        <v>15</v>
      </c>
      <c r="D656" s="476" t="s">
        <v>345</v>
      </c>
      <c r="E656" s="119" t="s">
        <v>237</v>
      </c>
      <c r="F656" s="478" t="s">
        <v>237</v>
      </c>
      <c r="G656" s="478" t="s">
        <v>238</v>
      </c>
      <c r="H656" s="482">
        <v>39049</v>
      </c>
      <c r="I656" s="482">
        <v>39068</v>
      </c>
      <c r="J656" s="484">
        <v>2800</v>
      </c>
      <c r="K656" s="484">
        <v>2800</v>
      </c>
      <c r="L656" s="476" t="s">
        <v>29</v>
      </c>
      <c r="M656" s="486" t="s">
        <v>77</v>
      </c>
      <c r="N656" s="449" t="s">
        <v>30</v>
      </c>
    </row>
    <row r="657" spans="1:14" ht="12.75">
      <c r="A657" s="474"/>
      <c r="B657" s="476"/>
      <c r="C657" s="476"/>
      <c r="D657" s="476"/>
      <c r="E657" s="119" t="s">
        <v>237</v>
      </c>
      <c r="F657" s="478"/>
      <c r="G657" s="478"/>
      <c r="H657" s="482"/>
      <c r="I657" s="482"/>
      <c r="J657" s="484"/>
      <c r="K657" s="484"/>
      <c r="L657" s="476"/>
      <c r="M657" s="486"/>
      <c r="N657" s="449"/>
    </row>
    <row r="658" spans="1:14" ht="12.75">
      <c r="A658" s="474" t="s">
        <v>1721</v>
      </c>
      <c r="B658" s="476" t="s">
        <v>31</v>
      </c>
      <c r="C658" s="476" t="s">
        <v>15</v>
      </c>
      <c r="D658" s="476" t="s">
        <v>345</v>
      </c>
      <c r="E658" s="119" t="s">
        <v>32</v>
      </c>
      <c r="F658" s="478" t="s">
        <v>237</v>
      </c>
      <c r="G658" s="478" t="s">
        <v>238</v>
      </c>
      <c r="H658" s="482">
        <v>38728</v>
      </c>
      <c r="I658" s="482">
        <v>38755</v>
      </c>
      <c r="J658" s="484">
        <v>2763</v>
      </c>
      <c r="K658" s="484">
        <v>2763</v>
      </c>
      <c r="L658" s="476" t="s">
        <v>76</v>
      </c>
      <c r="M658" s="486" t="s">
        <v>60</v>
      </c>
      <c r="N658" s="449" t="s">
        <v>1060</v>
      </c>
    </row>
    <row r="659" spans="1:14" ht="12.75">
      <c r="A659" s="474"/>
      <c r="B659" s="476"/>
      <c r="C659" s="476"/>
      <c r="D659" s="476"/>
      <c r="E659" s="119" t="s">
        <v>33</v>
      </c>
      <c r="F659" s="478"/>
      <c r="G659" s="478"/>
      <c r="H659" s="482"/>
      <c r="I659" s="482"/>
      <c r="J659" s="484"/>
      <c r="K659" s="484"/>
      <c r="L659" s="476"/>
      <c r="M659" s="486"/>
      <c r="N659" s="449"/>
    </row>
    <row r="660" spans="1:14" ht="12.75">
      <c r="A660" s="474" t="s">
        <v>34</v>
      </c>
      <c r="B660" s="476" t="s">
        <v>35</v>
      </c>
      <c r="C660" s="476" t="s">
        <v>36</v>
      </c>
      <c r="D660" s="476" t="s">
        <v>697</v>
      </c>
      <c r="E660" s="119" t="s">
        <v>37</v>
      </c>
      <c r="F660" s="478" t="s">
        <v>43</v>
      </c>
      <c r="G660" s="176" t="s">
        <v>1108</v>
      </c>
      <c r="H660" s="482">
        <v>38799</v>
      </c>
      <c r="I660" s="482">
        <v>38826</v>
      </c>
      <c r="J660" s="484">
        <v>2217</v>
      </c>
      <c r="K660" s="484">
        <v>2217</v>
      </c>
      <c r="L660" s="476" t="s">
        <v>239</v>
      </c>
      <c r="M660" s="486" t="s">
        <v>60</v>
      </c>
      <c r="N660" s="449" t="s">
        <v>60</v>
      </c>
    </row>
    <row r="661" spans="1:14" ht="12.75">
      <c r="A661" s="474"/>
      <c r="B661" s="476"/>
      <c r="C661" s="476"/>
      <c r="D661" s="476"/>
      <c r="E661" s="119" t="s">
        <v>38</v>
      </c>
      <c r="F661" s="478"/>
      <c r="G661" s="120" t="s">
        <v>1548</v>
      </c>
      <c r="H661" s="482"/>
      <c r="I661" s="482"/>
      <c r="J661" s="484"/>
      <c r="K661" s="484"/>
      <c r="L661" s="476"/>
      <c r="M661" s="486"/>
      <c r="N661" s="449"/>
    </row>
    <row r="662" spans="1:14" ht="12.75">
      <c r="A662" s="474" t="s">
        <v>34</v>
      </c>
      <c r="B662" s="476" t="s">
        <v>39</v>
      </c>
      <c r="C662" s="476" t="s">
        <v>40</v>
      </c>
      <c r="D662" s="476" t="s">
        <v>697</v>
      </c>
      <c r="E662" s="119" t="s">
        <v>41</v>
      </c>
      <c r="F662" s="478" t="s">
        <v>1549</v>
      </c>
      <c r="G662" s="176" t="s">
        <v>1108</v>
      </c>
      <c r="H662" s="482">
        <v>38971</v>
      </c>
      <c r="I662" s="482">
        <v>38994</v>
      </c>
      <c r="J662" s="484">
        <v>2384</v>
      </c>
      <c r="K662" s="484">
        <v>2384</v>
      </c>
      <c r="L662" s="476" t="s">
        <v>3032</v>
      </c>
      <c r="M662" s="486" t="s">
        <v>77</v>
      </c>
      <c r="N662" s="449" t="s">
        <v>77</v>
      </c>
    </row>
    <row r="663" spans="1:14" ht="12.75">
      <c r="A663" s="474"/>
      <c r="B663" s="476"/>
      <c r="C663" s="476"/>
      <c r="D663" s="476"/>
      <c r="E663" s="119" t="s">
        <v>42</v>
      </c>
      <c r="F663" s="478"/>
      <c r="G663" s="120" t="s">
        <v>1550</v>
      </c>
      <c r="H663" s="482"/>
      <c r="I663" s="482"/>
      <c r="J663" s="484"/>
      <c r="K663" s="484"/>
      <c r="L663" s="476"/>
      <c r="M663" s="486"/>
      <c r="N663" s="449"/>
    </row>
    <row r="664" spans="1:14" ht="12.75">
      <c r="A664" s="474" t="s">
        <v>34</v>
      </c>
      <c r="B664" s="476" t="s">
        <v>44</v>
      </c>
      <c r="C664" s="476" t="s">
        <v>40</v>
      </c>
      <c r="D664" s="476" t="s">
        <v>697</v>
      </c>
      <c r="E664" s="119" t="s">
        <v>45</v>
      </c>
      <c r="F664" s="478" t="s">
        <v>1549</v>
      </c>
      <c r="G664" s="176" t="s">
        <v>1108</v>
      </c>
      <c r="H664" s="482">
        <v>38975</v>
      </c>
      <c r="I664" s="482">
        <v>39017</v>
      </c>
      <c r="J664" s="484">
        <v>2392</v>
      </c>
      <c r="K664" s="484">
        <v>2392</v>
      </c>
      <c r="L664" s="476" t="s">
        <v>3032</v>
      </c>
      <c r="M664" s="486" t="s">
        <v>77</v>
      </c>
      <c r="N664" s="449" t="s">
        <v>77</v>
      </c>
    </row>
    <row r="665" spans="1:14" ht="12.75">
      <c r="A665" s="474"/>
      <c r="B665" s="476"/>
      <c r="C665" s="476"/>
      <c r="D665" s="476"/>
      <c r="E665" s="119" t="s">
        <v>46</v>
      </c>
      <c r="F665" s="478"/>
      <c r="G665" s="120" t="s">
        <v>1551</v>
      </c>
      <c r="H665" s="482"/>
      <c r="I665" s="482"/>
      <c r="J665" s="484"/>
      <c r="K665" s="484"/>
      <c r="L665" s="476"/>
      <c r="M665" s="486"/>
      <c r="N665" s="449"/>
    </row>
    <row r="666" spans="1:14" ht="12.75">
      <c r="A666" s="474" t="s">
        <v>34</v>
      </c>
      <c r="B666" s="476" t="s">
        <v>47</v>
      </c>
      <c r="C666" s="476" t="s">
        <v>40</v>
      </c>
      <c r="D666" s="476" t="s">
        <v>697</v>
      </c>
      <c r="E666" s="119" t="s">
        <v>48</v>
      </c>
      <c r="F666" s="478" t="s">
        <v>50</v>
      </c>
      <c r="G666" s="176" t="s">
        <v>1108</v>
      </c>
      <c r="H666" s="482">
        <v>39035</v>
      </c>
      <c r="I666" s="482">
        <v>39070</v>
      </c>
      <c r="J666" s="484">
        <v>3447</v>
      </c>
      <c r="K666" s="484">
        <v>3447</v>
      </c>
      <c r="L666" s="476" t="s">
        <v>258</v>
      </c>
      <c r="M666" s="486" t="s">
        <v>77</v>
      </c>
      <c r="N666" s="449" t="s">
        <v>77</v>
      </c>
    </row>
    <row r="667" spans="1:14" ht="12.75">
      <c r="A667" s="474"/>
      <c r="B667" s="476"/>
      <c r="C667" s="476"/>
      <c r="D667" s="476"/>
      <c r="E667" s="119" t="s">
        <v>49</v>
      </c>
      <c r="F667" s="478"/>
      <c r="G667" s="120" t="s">
        <v>1552</v>
      </c>
      <c r="H667" s="482"/>
      <c r="I667" s="482"/>
      <c r="J667" s="484"/>
      <c r="K667" s="484"/>
      <c r="L667" s="476"/>
      <c r="M667" s="486"/>
      <c r="N667" s="449"/>
    </row>
    <row r="668" spans="1:14" ht="12.75">
      <c r="A668" s="474" t="s">
        <v>34</v>
      </c>
      <c r="B668" s="476" t="s">
        <v>51</v>
      </c>
      <c r="C668" s="476" t="s">
        <v>40</v>
      </c>
      <c r="D668" s="476" t="s">
        <v>697</v>
      </c>
      <c r="E668" s="119" t="s">
        <v>48</v>
      </c>
      <c r="F668" s="478" t="s">
        <v>50</v>
      </c>
      <c r="G668" s="176" t="s">
        <v>1108</v>
      </c>
      <c r="H668" s="482">
        <v>39032</v>
      </c>
      <c r="I668" s="482">
        <v>39078</v>
      </c>
      <c r="J668" s="484">
        <v>2956</v>
      </c>
      <c r="K668" s="484">
        <v>2956</v>
      </c>
      <c r="L668" s="476" t="s">
        <v>3032</v>
      </c>
      <c r="M668" s="486" t="s">
        <v>77</v>
      </c>
      <c r="N668" s="449" t="s">
        <v>77</v>
      </c>
    </row>
    <row r="669" spans="1:14" ht="12.75">
      <c r="A669" s="474"/>
      <c r="B669" s="476"/>
      <c r="C669" s="476"/>
      <c r="D669" s="476"/>
      <c r="E669" s="119" t="s">
        <v>49</v>
      </c>
      <c r="F669" s="478"/>
      <c r="G669" s="120" t="s">
        <v>1553</v>
      </c>
      <c r="H669" s="482"/>
      <c r="I669" s="482"/>
      <c r="J669" s="484"/>
      <c r="K669" s="484"/>
      <c r="L669" s="476"/>
      <c r="M669" s="486"/>
      <c r="N669" s="449"/>
    </row>
    <row r="670" spans="1:14" ht="12.75">
      <c r="A670" s="474" t="s">
        <v>52</v>
      </c>
      <c r="B670" s="476" t="s">
        <v>53</v>
      </c>
      <c r="C670" s="476" t="s">
        <v>54</v>
      </c>
      <c r="D670" s="476" t="s">
        <v>697</v>
      </c>
      <c r="E670" s="119" t="s">
        <v>1762</v>
      </c>
      <c r="F670" s="478" t="s">
        <v>1764</v>
      </c>
      <c r="G670" s="176" t="s">
        <v>1108</v>
      </c>
      <c r="H670" s="482">
        <v>38889</v>
      </c>
      <c r="I670" s="482">
        <v>38899</v>
      </c>
      <c r="J670" s="484">
        <v>3124</v>
      </c>
      <c r="K670" s="484">
        <v>3124</v>
      </c>
      <c r="L670" s="476" t="s">
        <v>239</v>
      </c>
      <c r="M670" s="486" t="s">
        <v>60</v>
      </c>
      <c r="N670" s="449" t="s">
        <v>1060</v>
      </c>
    </row>
    <row r="671" spans="1:14" ht="12.75">
      <c r="A671" s="474"/>
      <c r="B671" s="476"/>
      <c r="C671" s="476"/>
      <c r="D671" s="476"/>
      <c r="E671" s="119" t="s">
        <v>1763</v>
      </c>
      <c r="F671" s="478"/>
      <c r="G671" s="120" t="s">
        <v>1554</v>
      </c>
      <c r="H671" s="482"/>
      <c r="I671" s="482"/>
      <c r="J671" s="484"/>
      <c r="K671" s="484"/>
      <c r="L671" s="476"/>
      <c r="M671" s="486"/>
      <c r="N671" s="449"/>
    </row>
    <row r="672" spans="1:14" ht="12.75">
      <c r="A672" s="474" t="s">
        <v>52</v>
      </c>
      <c r="B672" s="476" t="s">
        <v>1765</v>
      </c>
      <c r="C672" s="476" t="s">
        <v>1766</v>
      </c>
      <c r="D672" s="476" t="s">
        <v>697</v>
      </c>
      <c r="E672" s="119" t="s">
        <v>1767</v>
      </c>
      <c r="F672" s="478" t="s">
        <v>1769</v>
      </c>
      <c r="G672" s="176" t="s">
        <v>1108</v>
      </c>
      <c r="H672" s="482">
        <v>38913</v>
      </c>
      <c r="I672" s="482">
        <v>38950</v>
      </c>
      <c r="J672" s="484">
        <v>4953</v>
      </c>
      <c r="K672" s="484">
        <v>4953</v>
      </c>
      <c r="L672" s="476" t="s">
        <v>239</v>
      </c>
      <c r="M672" s="486" t="s">
        <v>60</v>
      </c>
      <c r="N672" s="449" t="s">
        <v>1060</v>
      </c>
    </row>
    <row r="673" spans="1:14" ht="12.75">
      <c r="A673" s="474"/>
      <c r="B673" s="476"/>
      <c r="C673" s="476"/>
      <c r="D673" s="476"/>
      <c r="E673" s="119" t="s">
        <v>1768</v>
      </c>
      <c r="F673" s="478"/>
      <c r="G673" s="120" t="s">
        <v>1555</v>
      </c>
      <c r="H673" s="482"/>
      <c r="I673" s="482"/>
      <c r="J673" s="484"/>
      <c r="K673" s="484"/>
      <c r="L673" s="476"/>
      <c r="M673" s="486"/>
      <c r="N673" s="449"/>
    </row>
    <row r="674" spans="1:14" ht="12.75">
      <c r="A674" s="474" t="s">
        <v>52</v>
      </c>
      <c r="B674" s="476" t="s">
        <v>1770</v>
      </c>
      <c r="C674" s="476"/>
      <c r="D674" s="476" t="s">
        <v>697</v>
      </c>
      <c r="E674" s="119" t="s">
        <v>1771</v>
      </c>
      <c r="F674" s="478" t="s">
        <v>1556</v>
      </c>
      <c r="G674" s="478" t="s">
        <v>1773</v>
      </c>
      <c r="H674" s="482">
        <v>38770</v>
      </c>
      <c r="I674" s="482">
        <v>38884</v>
      </c>
      <c r="J674" s="484">
        <v>1976</v>
      </c>
      <c r="K674" s="484">
        <v>1976</v>
      </c>
      <c r="L674" s="476" t="s">
        <v>3032</v>
      </c>
      <c r="M674" s="486" t="s">
        <v>60</v>
      </c>
      <c r="N674" s="449" t="s">
        <v>1062</v>
      </c>
    </row>
    <row r="675" spans="1:14" ht="12.75">
      <c r="A675" s="474"/>
      <c r="B675" s="476"/>
      <c r="C675" s="476"/>
      <c r="D675" s="476"/>
      <c r="E675" s="119" t="s">
        <v>1772</v>
      </c>
      <c r="F675" s="478"/>
      <c r="G675" s="478"/>
      <c r="H675" s="482"/>
      <c r="I675" s="482"/>
      <c r="J675" s="484"/>
      <c r="K675" s="484"/>
      <c r="L675" s="476"/>
      <c r="M675" s="486"/>
      <c r="N675" s="449"/>
    </row>
    <row r="676" spans="1:14" ht="12.75">
      <c r="A676" s="474" t="s">
        <v>52</v>
      </c>
      <c r="B676" s="476" t="s">
        <v>1774</v>
      </c>
      <c r="C676" s="476" t="s">
        <v>1775</v>
      </c>
      <c r="D676" s="476" t="s">
        <v>697</v>
      </c>
      <c r="E676" s="119" t="s">
        <v>1776</v>
      </c>
      <c r="F676" s="478" t="s">
        <v>1778</v>
      </c>
      <c r="G676" s="176" t="s">
        <v>1108</v>
      </c>
      <c r="H676" s="482">
        <v>38852</v>
      </c>
      <c r="I676" s="482">
        <v>38870</v>
      </c>
      <c r="J676" s="484">
        <v>3083</v>
      </c>
      <c r="K676" s="484">
        <v>3083</v>
      </c>
      <c r="L676" s="476" t="s">
        <v>76</v>
      </c>
      <c r="M676" s="486" t="s">
        <v>1027</v>
      </c>
      <c r="N676" s="449" t="s">
        <v>1027</v>
      </c>
    </row>
    <row r="677" spans="1:14" ht="12.75">
      <c r="A677" s="474"/>
      <c r="B677" s="476"/>
      <c r="C677" s="476"/>
      <c r="D677" s="476"/>
      <c r="E677" s="119" t="s">
        <v>1777</v>
      </c>
      <c r="F677" s="478"/>
      <c r="G677" s="120" t="s">
        <v>1557</v>
      </c>
      <c r="H677" s="482"/>
      <c r="I677" s="482"/>
      <c r="J677" s="484"/>
      <c r="K677" s="484"/>
      <c r="L677" s="476"/>
      <c r="M677" s="486"/>
      <c r="N677" s="449"/>
    </row>
    <row r="678" spans="1:14" ht="12.75">
      <c r="A678" s="474" t="s">
        <v>52</v>
      </c>
      <c r="B678" s="476" t="s">
        <v>1779</v>
      </c>
      <c r="C678" s="476" t="s">
        <v>1780</v>
      </c>
      <c r="D678" s="476" t="s">
        <v>697</v>
      </c>
      <c r="E678" s="119" t="s">
        <v>1781</v>
      </c>
      <c r="F678" s="478" t="s">
        <v>1783</v>
      </c>
      <c r="G678" s="478" t="s">
        <v>1784</v>
      </c>
      <c r="H678" s="482">
        <v>38931</v>
      </c>
      <c r="I678" s="482">
        <v>38950</v>
      </c>
      <c r="J678" s="484">
        <v>2216</v>
      </c>
      <c r="K678" s="484">
        <v>2216</v>
      </c>
      <c r="L678" s="476" t="s">
        <v>76</v>
      </c>
      <c r="M678" s="486" t="s">
        <v>1027</v>
      </c>
      <c r="N678" s="449" t="s">
        <v>1027</v>
      </c>
    </row>
    <row r="679" spans="1:14" ht="12.75">
      <c r="A679" s="474"/>
      <c r="B679" s="476"/>
      <c r="C679" s="476"/>
      <c r="D679" s="476"/>
      <c r="E679" s="119" t="s">
        <v>1782</v>
      </c>
      <c r="F679" s="478"/>
      <c r="G679" s="478"/>
      <c r="H679" s="482"/>
      <c r="I679" s="482"/>
      <c r="J679" s="484"/>
      <c r="K679" s="484"/>
      <c r="L679" s="476"/>
      <c r="M679" s="486"/>
      <c r="N679" s="449"/>
    </row>
    <row r="680" spans="1:14" ht="12.75">
      <c r="A680" s="474" t="s">
        <v>1785</v>
      </c>
      <c r="B680" s="476" t="s">
        <v>1786</v>
      </c>
      <c r="C680" s="476" t="s">
        <v>1787</v>
      </c>
      <c r="D680" s="476" t="s">
        <v>697</v>
      </c>
      <c r="E680" s="119" t="s">
        <v>1788</v>
      </c>
      <c r="F680" s="478" t="s">
        <v>1558</v>
      </c>
      <c r="G680" s="478" t="s">
        <v>1559</v>
      </c>
      <c r="H680" s="482">
        <v>38837</v>
      </c>
      <c r="I680" s="482">
        <v>38880</v>
      </c>
      <c r="J680" s="484">
        <v>1401</v>
      </c>
      <c r="K680" s="484">
        <v>1401</v>
      </c>
      <c r="L680" s="476" t="s">
        <v>239</v>
      </c>
      <c r="M680" s="486" t="s">
        <v>60</v>
      </c>
      <c r="N680" s="449" t="s">
        <v>60</v>
      </c>
    </row>
    <row r="681" spans="1:14" ht="12.75">
      <c r="A681" s="474"/>
      <c r="B681" s="476"/>
      <c r="C681" s="476"/>
      <c r="D681" s="476"/>
      <c r="E681" s="119" t="s">
        <v>1789</v>
      </c>
      <c r="F681" s="478"/>
      <c r="G681" s="478"/>
      <c r="H681" s="482"/>
      <c r="I681" s="482"/>
      <c r="J681" s="484"/>
      <c r="K681" s="484"/>
      <c r="L681" s="476"/>
      <c r="M681" s="486"/>
      <c r="N681" s="449"/>
    </row>
    <row r="682" spans="1:14" ht="12.75">
      <c r="A682" s="474" t="s">
        <v>1790</v>
      </c>
      <c r="B682" s="476" t="s">
        <v>1791</v>
      </c>
      <c r="C682" s="476" t="s">
        <v>1792</v>
      </c>
      <c r="D682" s="476" t="s">
        <v>694</v>
      </c>
      <c r="E682" s="119" t="s">
        <v>1793</v>
      </c>
      <c r="F682" s="478" t="s">
        <v>1486</v>
      </c>
      <c r="G682" s="176" t="s">
        <v>1108</v>
      </c>
      <c r="H682" s="482">
        <v>39043</v>
      </c>
      <c r="I682" s="482">
        <v>39068</v>
      </c>
      <c r="J682" s="484">
        <v>3120</v>
      </c>
      <c r="K682" s="484">
        <v>3120</v>
      </c>
      <c r="L682" s="476" t="s">
        <v>239</v>
      </c>
      <c r="M682" s="486" t="s">
        <v>60</v>
      </c>
      <c r="N682" s="449" t="s">
        <v>60</v>
      </c>
    </row>
    <row r="683" spans="1:14" ht="12.75">
      <c r="A683" s="474"/>
      <c r="B683" s="476"/>
      <c r="C683" s="476"/>
      <c r="D683" s="476"/>
      <c r="E683" s="119" t="s">
        <v>1794</v>
      </c>
      <c r="F683" s="478"/>
      <c r="G683" s="120" t="s">
        <v>1560</v>
      </c>
      <c r="H683" s="482"/>
      <c r="I683" s="482"/>
      <c r="J683" s="484"/>
      <c r="K683" s="484"/>
      <c r="L683" s="476"/>
      <c r="M683" s="486"/>
      <c r="N683" s="449"/>
    </row>
    <row r="684" spans="1:14" ht="12.75">
      <c r="A684" s="474" t="s">
        <v>1790</v>
      </c>
      <c r="B684" s="476" t="s">
        <v>1795</v>
      </c>
      <c r="C684" s="476" t="s">
        <v>1796</v>
      </c>
      <c r="D684" s="476" t="s">
        <v>697</v>
      </c>
      <c r="E684" s="119" t="s">
        <v>1797</v>
      </c>
      <c r="F684" s="478" t="s">
        <v>1486</v>
      </c>
      <c r="G684" s="176" t="s">
        <v>1108</v>
      </c>
      <c r="H684" s="482">
        <v>38690</v>
      </c>
      <c r="I684" s="482">
        <v>38728</v>
      </c>
      <c r="J684" s="484">
        <v>2890</v>
      </c>
      <c r="K684" s="484">
        <v>2890</v>
      </c>
      <c r="L684" s="476" t="s">
        <v>3032</v>
      </c>
      <c r="M684" s="486" t="s">
        <v>1027</v>
      </c>
      <c r="N684" s="449" t="s">
        <v>1027</v>
      </c>
    </row>
    <row r="685" spans="1:14" ht="12.75">
      <c r="A685" s="474"/>
      <c r="B685" s="476"/>
      <c r="C685" s="476"/>
      <c r="D685" s="476"/>
      <c r="E685" s="119" t="s">
        <v>1798</v>
      </c>
      <c r="F685" s="478"/>
      <c r="G685" s="120" t="s">
        <v>1561</v>
      </c>
      <c r="H685" s="482"/>
      <c r="I685" s="482"/>
      <c r="J685" s="484"/>
      <c r="K685" s="484"/>
      <c r="L685" s="476"/>
      <c r="M685" s="486"/>
      <c r="N685" s="449"/>
    </row>
    <row r="686" spans="1:14" ht="12.75">
      <c r="A686" s="474" t="s">
        <v>1790</v>
      </c>
      <c r="B686" s="476" t="s">
        <v>1799</v>
      </c>
      <c r="C686" s="476" t="s">
        <v>1796</v>
      </c>
      <c r="D686" s="476" t="s">
        <v>697</v>
      </c>
      <c r="E686" s="119" t="s">
        <v>1800</v>
      </c>
      <c r="F686" s="478" t="s">
        <v>1486</v>
      </c>
      <c r="G686" s="176" t="s">
        <v>1108</v>
      </c>
      <c r="H686" s="482">
        <v>38735</v>
      </c>
      <c r="I686" s="482">
        <v>38762</v>
      </c>
      <c r="J686" s="484">
        <v>2528</v>
      </c>
      <c r="K686" s="484">
        <v>2528</v>
      </c>
      <c r="L686" s="476" t="s">
        <v>239</v>
      </c>
      <c r="M686" s="486" t="s">
        <v>60</v>
      </c>
      <c r="N686" s="449" t="s">
        <v>60</v>
      </c>
    </row>
    <row r="687" spans="1:14" ht="12.75">
      <c r="A687" s="474"/>
      <c r="B687" s="476"/>
      <c r="C687" s="476"/>
      <c r="D687" s="476"/>
      <c r="E687" s="119" t="s">
        <v>1801</v>
      </c>
      <c r="F687" s="478"/>
      <c r="G687" s="120" t="s">
        <v>1562</v>
      </c>
      <c r="H687" s="482"/>
      <c r="I687" s="482"/>
      <c r="J687" s="484"/>
      <c r="K687" s="484"/>
      <c r="L687" s="476"/>
      <c r="M687" s="486"/>
      <c r="N687" s="449"/>
    </row>
    <row r="688" spans="1:14" ht="12.75">
      <c r="A688" s="474" t="s">
        <v>1802</v>
      </c>
      <c r="B688" s="476" t="s">
        <v>1803</v>
      </c>
      <c r="C688" s="476" t="s">
        <v>1804</v>
      </c>
      <c r="D688" s="476" t="s">
        <v>696</v>
      </c>
      <c r="E688" s="119" t="s">
        <v>1805</v>
      </c>
      <c r="F688" s="478" t="s">
        <v>237</v>
      </c>
      <c r="G688" s="478" t="s">
        <v>238</v>
      </c>
      <c r="H688" s="482">
        <v>38860</v>
      </c>
      <c r="I688" s="482">
        <v>38883</v>
      </c>
      <c r="J688" s="484">
        <v>1709</v>
      </c>
      <c r="K688" s="484">
        <v>1709</v>
      </c>
      <c r="L688" s="476" t="s">
        <v>239</v>
      </c>
      <c r="M688" s="486" t="s">
        <v>60</v>
      </c>
      <c r="N688" s="449" t="s">
        <v>60</v>
      </c>
    </row>
    <row r="689" spans="1:14" ht="12.75">
      <c r="A689" s="474"/>
      <c r="B689" s="476"/>
      <c r="C689" s="476"/>
      <c r="D689" s="476"/>
      <c r="E689" s="119" t="s">
        <v>1806</v>
      </c>
      <c r="F689" s="478"/>
      <c r="G689" s="478"/>
      <c r="H689" s="482"/>
      <c r="I689" s="482"/>
      <c r="J689" s="484"/>
      <c r="K689" s="484"/>
      <c r="L689" s="476"/>
      <c r="M689" s="486"/>
      <c r="N689" s="449"/>
    </row>
    <row r="690" spans="1:14" ht="12.75">
      <c r="A690" s="474" t="s">
        <v>1802</v>
      </c>
      <c r="B690" s="476" t="s">
        <v>1807</v>
      </c>
      <c r="C690" s="476" t="s">
        <v>1808</v>
      </c>
      <c r="D690" s="476" t="s">
        <v>696</v>
      </c>
      <c r="E690" s="119" t="s">
        <v>1809</v>
      </c>
      <c r="F690" s="478" t="s">
        <v>1811</v>
      </c>
      <c r="G690" s="478" t="s">
        <v>1812</v>
      </c>
      <c r="H690" s="482">
        <v>38890</v>
      </c>
      <c r="I690" s="482">
        <v>38898</v>
      </c>
      <c r="J690" s="484">
        <v>1250</v>
      </c>
      <c r="K690" s="484">
        <v>1250</v>
      </c>
      <c r="L690" s="476" t="s">
        <v>239</v>
      </c>
      <c r="M690" s="486" t="s">
        <v>60</v>
      </c>
      <c r="N690" s="449"/>
    </row>
    <row r="691" spans="1:14" ht="12.75">
      <c r="A691" s="474"/>
      <c r="B691" s="476"/>
      <c r="C691" s="476"/>
      <c r="D691" s="476"/>
      <c r="E691" s="119" t="s">
        <v>1810</v>
      </c>
      <c r="F691" s="478"/>
      <c r="G691" s="478"/>
      <c r="H691" s="482"/>
      <c r="I691" s="482"/>
      <c r="J691" s="484"/>
      <c r="K691" s="484"/>
      <c r="L691" s="476"/>
      <c r="M691" s="486"/>
      <c r="N691" s="449"/>
    </row>
    <row r="692" spans="1:14" ht="12.75">
      <c r="A692" s="474" t="s">
        <v>80</v>
      </c>
      <c r="B692" s="476" t="s">
        <v>1813</v>
      </c>
      <c r="C692" s="476" t="s">
        <v>1814</v>
      </c>
      <c r="D692" s="476" t="s">
        <v>345</v>
      </c>
      <c r="E692" s="119" t="s">
        <v>1815</v>
      </c>
      <c r="F692" s="478" t="s">
        <v>1817</v>
      </c>
      <c r="G692" s="478" t="s">
        <v>1559</v>
      </c>
      <c r="H692" s="482">
        <v>38942</v>
      </c>
      <c r="I692" s="482">
        <v>38967</v>
      </c>
      <c r="J692" s="484">
        <v>2585</v>
      </c>
      <c r="K692" s="484">
        <v>2585</v>
      </c>
      <c r="L692" s="476" t="s">
        <v>3032</v>
      </c>
      <c r="M692" s="486" t="s">
        <v>77</v>
      </c>
      <c r="N692" s="449" t="s">
        <v>77</v>
      </c>
    </row>
    <row r="693" spans="1:14" ht="12.75">
      <c r="A693" s="474"/>
      <c r="B693" s="476"/>
      <c r="C693" s="476"/>
      <c r="D693" s="476"/>
      <c r="E693" s="119" t="s">
        <v>1816</v>
      </c>
      <c r="F693" s="478"/>
      <c r="G693" s="478"/>
      <c r="H693" s="482"/>
      <c r="I693" s="482"/>
      <c r="J693" s="484"/>
      <c r="K693" s="484"/>
      <c r="L693" s="476"/>
      <c r="M693" s="486"/>
      <c r="N693" s="449"/>
    </row>
    <row r="694" spans="1:14" ht="12.75">
      <c r="A694" s="474" t="s">
        <v>1818</v>
      </c>
      <c r="B694" s="476" t="s">
        <v>1819</v>
      </c>
      <c r="C694" s="476" t="s">
        <v>1820</v>
      </c>
      <c r="D694" s="476" t="s">
        <v>345</v>
      </c>
      <c r="E694" s="119" t="s">
        <v>1821</v>
      </c>
      <c r="F694" s="478" t="s">
        <v>1563</v>
      </c>
      <c r="G694" s="176" t="s">
        <v>1108</v>
      </c>
      <c r="H694" s="482">
        <v>38709</v>
      </c>
      <c r="I694" s="482">
        <v>38804</v>
      </c>
      <c r="J694" s="484">
        <v>2548</v>
      </c>
      <c r="K694" s="484">
        <v>2548</v>
      </c>
      <c r="L694" s="476" t="s">
        <v>2596</v>
      </c>
      <c r="M694" s="486" t="s">
        <v>77</v>
      </c>
      <c r="N694" s="449" t="s">
        <v>77</v>
      </c>
    </row>
    <row r="695" spans="1:14" ht="12.75">
      <c r="A695" s="474"/>
      <c r="B695" s="476"/>
      <c r="C695" s="476"/>
      <c r="D695" s="476"/>
      <c r="E695" s="119" t="s">
        <v>1822</v>
      </c>
      <c r="F695" s="478"/>
      <c r="G695" s="120" t="s">
        <v>1564</v>
      </c>
      <c r="H695" s="482"/>
      <c r="I695" s="482"/>
      <c r="J695" s="484"/>
      <c r="K695" s="484"/>
      <c r="L695" s="476"/>
      <c r="M695" s="486"/>
      <c r="N695" s="449"/>
    </row>
    <row r="696" spans="1:14" ht="12.75">
      <c r="A696" s="474" t="s">
        <v>1818</v>
      </c>
      <c r="B696" s="476" t="s">
        <v>1823</v>
      </c>
      <c r="C696" s="476" t="s">
        <v>1824</v>
      </c>
      <c r="D696" s="476" t="s">
        <v>345</v>
      </c>
      <c r="E696" s="119" t="s">
        <v>1825</v>
      </c>
      <c r="F696" s="478" t="s">
        <v>1565</v>
      </c>
      <c r="G696" s="176" t="s">
        <v>1108</v>
      </c>
      <c r="H696" s="482">
        <v>38726</v>
      </c>
      <c r="I696" s="482">
        <v>38752</v>
      </c>
      <c r="J696" s="484">
        <v>1605</v>
      </c>
      <c r="K696" s="484">
        <v>1605</v>
      </c>
      <c r="L696" s="476" t="s">
        <v>2596</v>
      </c>
      <c r="M696" s="486" t="s">
        <v>77</v>
      </c>
      <c r="N696" s="449" t="s">
        <v>77</v>
      </c>
    </row>
    <row r="697" spans="1:14" ht="12.75">
      <c r="A697" s="474"/>
      <c r="B697" s="476"/>
      <c r="C697" s="476"/>
      <c r="D697" s="476"/>
      <c r="E697" s="119" t="s">
        <v>1822</v>
      </c>
      <c r="F697" s="478"/>
      <c r="G697" s="120" t="s">
        <v>1564</v>
      </c>
      <c r="H697" s="482"/>
      <c r="I697" s="482"/>
      <c r="J697" s="484"/>
      <c r="K697" s="484"/>
      <c r="L697" s="476"/>
      <c r="M697" s="486"/>
      <c r="N697" s="449"/>
    </row>
    <row r="698" spans="1:14" ht="12.75">
      <c r="A698" s="474" t="s">
        <v>1818</v>
      </c>
      <c r="B698" s="476" t="s">
        <v>1826</v>
      </c>
      <c r="C698" s="476" t="s">
        <v>1824</v>
      </c>
      <c r="D698" s="476" t="s">
        <v>345</v>
      </c>
      <c r="E698" s="119" t="s">
        <v>1821</v>
      </c>
      <c r="F698" s="478" t="s">
        <v>1563</v>
      </c>
      <c r="G698" s="176" t="s">
        <v>1108</v>
      </c>
      <c r="H698" s="482">
        <v>38768</v>
      </c>
      <c r="I698" s="482">
        <v>38861</v>
      </c>
      <c r="J698" s="484">
        <v>2684</v>
      </c>
      <c r="K698" s="435">
        <v>2684</v>
      </c>
      <c r="L698" s="476" t="s">
        <v>2596</v>
      </c>
      <c r="M698" s="486" t="s">
        <v>77</v>
      </c>
      <c r="N698" s="449" t="s">
        <v>77</v>
      </c>
    </row>
    <row r="699" spans="1:14" ht="12.75">
      <c r="A699" s="474"/>
      <c r="B699" s="476"/>
      <c r="C699" s="476"/>
      <c r="D699" s="476"/>
      <c r="E699" s="119" t="s">
        <v>1822</v>
      </c>
      <c r="F699" s="478"/>
      <c r="G699" s="120" t="s">
        <v>1564</v>
      </c>
      <c r="H699" s="482"/>
      <c r="I699" s="482"/>
      <c r="J699" s="484"/>
      <c r="K699" s="435"/>
      <c r="L699" s="476"/>
      <c r="M699" s="486"/>
      <c r="N699" s="449"/>
    </row>
    <row r="700" spans="1:14" ht="12.75">
      <c r="A700" s="474" t="s">
        <v>1818</v>
      </c>
      <c r="B700" s="476" t="s">
        <v>1827</v>
      </c>
      <c r="C700" s="476" t="s">
        <v>1828</v>
      </c>
      <c r="D700" s="476" t="s">
        <v>345</v>
      </c>
      <c r="E700" s="119" t="s">
        <v>1821</v>
      </c>
      <c r="F700" s="478" t="s">
        <v>479</v>
      </c>
      <c r="G700" s="176" t="s">
        <v>1108</v>
      </c>
      <c r="H700" s="482">
        <v>38712</v>
      </c>
      <c r="I700" s="482">
        <v>38846</v>
      </c>
      <c r="J700" s="484">
        <v>2150</v>
      </c>
      <c r="K700" s="484">
        <v>2150</v>
      </c>
      <c r="L700" s="476" t="s">
        <v>2596</v>
      </c>
      <c r="M700" s="486" t="s">
        <v>77</v>
      </c>
      <c r="N700" s="449" t="s">
        <v>77</v>
      </c>
    </row>
    <row r="701" spans="1:14" ht="12.75">
      <c r="A701" s="474"/>
      <c r="B701" s="476"/>
      <c r="C701" s="476"/>
      <c r="D701" s="476"/>
      <c r="E701" s="119" t="s">
        <v>1822</v>
      </c>
      <c r="F701" s="478"/>
      <c r="G701" s="120" t="s">
        <v>1564</v>
      </c>
      <c r="H701" s="482"/>
      <c r="I701" s="482"/>
      <c r="J701" s="484"/>
      <c r="K701" s="484"/>
      <c r="L701" s="476"/>
      <c r="M701" s="486"/>
      <c r="N701" s="449"/>
    </row>
    <row r="702" spans="1:14" ht="12.75">
      <c r="A702" s="474" t="s">
        <v>1818</v>
      </c>
      <c r="B702" s="476" t="s">
        <v>480</v>
      </c>
      <c r="C702" s="476" t="s">
        <v>1828</v>
      </c>
      <c r="D702" s="476" t="s">
        <v>345</v>
      </c>
      <c r="E702" s="119" t="s">
        <v>1821</v>
      </c>
      <c r="F702" s="478" t="s">
        <v>1565</v>
      </c>
      <c r="G702" s="176" t="s">
        <v>1108</v>
      </c>
      <c r="H702" s="482">
        <v>38740</v>
      </c>
      <c r="I702" s="482">
        <v>38896</v>
      </c>
      <c r="J702" s="484">
        <v>2304</v>
      </c>
      <c r="K702" s="484">
        <v>2304</v>
      </c>
      <c r="L702" s="476" t="s">
        <v>2596</v>
      </c>
      <c r="M702" s="486" t="s">
        <v>77</v>
      </c>
      <c r="N702" s="449" t="s">
        <v>77</v>
      </c>
    </row>
    <row r="703" spans="1:14" ht="12.75">
      <c r="A703" s="474"/>
      <c r="B703" s="476"/>
      <c r="C703" s="476"/>
      <c r="D703" s="476"/>
      <c r="E703" s="119" t="s">
        <v>1822</v>
      </c>
      <c r="F703" s="478"/>
      <c r="G703" s="120" t="s">
        <v>1564</v>
      </c>
      <c r="H703" s="482"/>
      <c r="I703" s="482"/>
      <c r="J703" s="484"/>
      <c r="K703" s="484"/>
      <c r="L703" s="476"/>
      <c r="M703" s="486"/>
      <c r="N703" s="449"/>
    </row>
    <row r="704" spans="1:14" ht="12.75">
      <c r="A704" s="474" t="s">
        <v>1818</v>
      </c>
      <c r="B704" s="476" t="s">
        <v>481</v>
      </c>
      <c r="C704" s="476" t="s">
        <v>1828</v>
      </c>
      <c r="D704" s="476" t="s">
        <v>345</v>
      </c>
      <c r="E704" s="119" t="s">
        <v>1821</v>
      </c>
      <c r="F704" s="478" t="s">
        <v>1565</v>
      </c>
      <c r="G704" s="176" t="s">
        <v>1108</v>
      </c>
      <c r="H704" s="482">
        <v>38755</v>
      </c>
      <c r="I704" s="482">
        <v>38837</v>
      </c>
      <c r="J704" s="484">
        <v>2698</v>
      </c>
      <c r="K704" s="484">
        <v>2698</v>
      </c>
      <c r="L704" s="476" t="s">
        <v>2596</v>
      </c>
      <c r="M704" s="486" t="s">
        <v>77</v>
      </c>
      <c r="N704" s="449" t="s">
        <v>77</v>
      </c>
    </row>
    <row r="705" spans="1:14" ht="12.75">
      <c r="A705" s="474"/>
      <c r="B705" s="476"/>
      <c r="C705" s="476"/>
      <c r="D705" s="476"/>
      <c r="E705" s="119" t="s">
        <v>1822</v>
      </c>
      <c r="F705" s="478"/>
      <c r="G705" s="120" t="s">
        <v>1564</v>
      </c>
      <c r="H705" s="482"/>
      <c r="I705" s="482"/>
      <c r="J705" s="484"/>
      <c r="K705" s="484"/>
      <c r="L705" s="476"/>
      <c r="M705" s="486"/>
      <c r="N705" s="449"/>
    </row>
    <row r="706" spans="1:14" ht="12.75">
      <c r="A706" s="474" t="s">
        <v>1818</v>
      </c>
      <c r="B706" s="476" t="s">
        <v>482</v>
      </c>
      <c r="C706" s="476" t="s">
        <v>1824</v>
      </c>
      <c r="D706" s="476" t="s">
        <v>345</v>
      </c>
      <c r="E706" s="119" t="s">
        <v>1821</v>
      </c>
      <c r="F706" s="478" t="s">
        <v>1513</v>
      </c>
      <c r="G706" s="176" t="s">
        <v>1108</v>
      </c>
      <c r="H706" s="482">
        <v>38710</v>
      </c>
      <c r="I706" s="482">
        <v>38911</v>
      </c>
      <c r="J706" s="484">
        <v>2739</v>
      </c>
      <c r="K706" s="484">
        <v>2739</v>
      </c>
      <c r="L706" s="476" t="s">
        <v>2596</v>
      </c>
      <c r="M706" s="486" t="s">
        <v>77</v>
      </c>
      <c r="N706" s="449" t="s">
        <v>77</v>
      </c>
    </row>
    <row r="707" spans="1:14" ht="12.75">
      <c r="A707" s="474"/>
      <c r="B707" s="476"/>
      <c r="C707" s="476"/>
      <c r="D707" s="476"/>
      <c r="E707" s="119" t="s">
        <v>1822</v>
      </c>
      <c r="F707" s="478"/>
      <c r="G707" s="120" t="s">
        <v>1566</v>
      </c>
      <c r="H707" s="482"/>
      <c r="I707" s="482"/>
      <c r="J707" s="484"/>
      <c r="K707" s="484"/>
      <c r="L707" s="476"/>
      <c r="M707" s="486"/>
      <c r="N707" s="449"/>
    </row>
    <row r="708" spans="1:14" ht="12.75">
      <c r="A708" s="474" t="s">
        <v>1818</v>
      </c>
      <c r="B708" s="476" t="s">
        <v>483</v>
      </c>
      <c r="C708" s="476" t="s">
        <v>484</v>
      </c>
      <c r="D708" s="476" t="s">
        <v>345</v>
      </c>
      <c r="E708" s="119" t="s">
        <v>485</v>
      </c>
      <c r="F708" s="478" t="s">
        <v>237</v>
      </c>
      <c r="G708" s="176" t="s">
        <v>1108</v>
      </c>
      <c r="H708" s="482">
        <v>38922</v>
      </c>
      <c r="I708" s="482">
        <v>38929</v>
      </c>
      <c r="J708" s="484">
        <v>1450</v>
      </c>
      <c r="K708" s="484">
        <v>1450</v>
      </c>
      <c r="L708" s="476" t="s">
        <v>239</v>
      </c>
      <c r="M708" s="486" t="s">
        <v>60</v>
      </c>
      <c r="N708" s="449" t="s">
        <v>60</v>
      </c>
    </row>
    <row r="709" spans="1:14" ht="12.75">
      <c r="A709" s="474"/>
      <c r="B709" s="476"/>
      <c r="C709" s="476"/>
      <c r="D709" s="476"/>
      <c r="E709" s="119" t="s">
        <v>486</v>
      </c>
      <c r="F709" s="478"/>
      <c r="G709" s="120" t="s">
        <v>1567</v>
      </c>
      <c r="H709" s="482"/>
      <c r="I709" s="482"/>
      <c r="J709" s="484"/>
      <c r="K709" s="484"/>
      <c r="L709" s="476"/>
      <c r="M709" s="486"/>
      <c r="N709" s="449"/>
    </row>
    <row r="710" spans="1:14" ht="12.75">
      <c r="A710" s="474" t="s">
        <v>779</v>
      </c>
      <c r="B710" s="476" t="s">
        <v>487</v>
      </c>
      <c r="C710" s="476" t="s">
        <v>488</v>
      </c>
      <c r="D710" s="476" t="s">
        <v>697</v>
      </c>
      <c r="E710" s="119" t="s">
        <v>489</v>
      </c>
      <c r="F710" s="478" t="s">
        <v>237</v>
      </c>
      <c r="G710" s="176" t="s">
        <v>1108</v>
      </c>
      <c r="H710" s="482">
        <v>39043</v>
      </c>
      <c r="I710" s="482">
        <v>39056</v>
      </c>
      <c r="J710" s="484">
        <v>3000</v>
      </c>
      <c r="K710" s="484">
        <v>3000</v>
      </c>
      <c r="L710" s="476" t="s">
        <v>239</v>
      </c>
      <c r="M710" s="486" t="s">
        <v>60</v>
      </c>
      <c r="N710" s="449" t="s">
        <v>60</v>
      </c>
    </row>
    <row r="711" spans="1:14" ht="12.75">
      <c r="A711" s="474"/>
      <c r="B711" s="476"/>
      <c r="C711" s="476"/>
      <c r="D711" s="476"/>
      <c r="E711" s="119" t="s">
        <v>490</v>
      </c>
      <c r="F711" s="478"/>
      <c r="G711" s="120" t="s">
        <v>1568</v>
      </c>
      <c r="H711" s="482"/>
      <c r="I711" s="482"/>
      <c r="J711" s="484"/>
      <c r="K711" s="484"/>
      <c r="L711" s="476"/>
      <c r="M711" s="486"/>
      <c r="N711" s="449"/>
    </row>
    <row r="712" spans="1:14" ht="12.75">
      <c r="A712" s="474" t="s">
        <v>779</v>
      </c>
      <c r="B712" s="476" t="s">
        <v>491</v>
      </c>
      <c r="C712" s="476" t="s">
        <v>492</v>
      </c>
      <c r="D712" s="476" t="s">
        <v>697</v>
      </c>
      <c r="E712" s="119" t="s">
        <v>493</v>
      </c>
      <c r="F712" s="478" t="s">
        <v>1486</v>
      </c>
      <c r="G712" s="176" t="s">
        <v>1108</v>
      </c>
      <c r="H712" s="482">
        <v>38888</v>
      </c>
      <c r="I712" s="482">
        <v>38961</v>
      </c>
      <c r="J712" s="484">
        <v>3270</v>
      </c>
      <c r="K712" s="484">
        <v>3270</v>
      </c>
      <c r="L712" s="476" t="s">
        <v>239</v>
      </c>
      <c r="M712" s="486" t="s">
        <v>77</v>
      </c>
      <c r="N712" s="449" t="s">
        <v>77</v>
      </c>
    </row>
    <row r="713" spans="1:14" ht="12.75">
      <c r="A713" s="474"/>
      <c r="B713" s="476"/>
      <c r="C713" s="476"/>
      <c r="D713" s="476"/>
      <c r="E713" s="119" t="s">
        <v>494</v>
      </c>
      <c r="F713" s="478"/>
      <c r="G713" s="120" t="s">
        <v>1569</v>
      </c>
      <c r="H713" s="482"/>
      <c r="I713" s="482"/>
      <c r="J713" s="484"/>
      <c r="K713" s="484"/>
      <c r="L713" s="476"/>
      <c r="M713" s="486"/>
      <c r="N713" s="449"/>
    </row>
    <row r="714" spans="1:14" ht="12.75">
      <c r="A714" s="474" t="s">
        <v>779</v>
      </c>
      <c r="B714" s="476" t="s">
        <v>495</v>
      </c>
      <c r="C714" s="476" t="s">
        <v>492</v>
      </c>
      <c r="D714" s="476" t="s">
        <v>697</v>
      </c>
      <c r="E714" s="119" t="s">
        <v>496</v>
      </c>
      <c r="F714" s="478" t="s">
        <v>1486</v>
      </c>
      <c r="G714" s="176" t="s">
        <v>1108</v>
      </c>
      <c r="H714" s="482">
        <v>38900</v>
      </c>
      <c r="I714" s="482">
        <v>38912</v>
      </c>
      <c r="J714" s="484">
        <v>3913</v>
      </c>
      <c r="K714" s="484">
        <v>1817</v>
      </c>
      <c r="L714" s="476" t="s">
        <v>239</v>
      </c>
      <c r="M714" s="486" t="s">
        <v>77</v>
      </c>
      <c r="N714" s="449" t="s">
        <v>77</v>
      </c>
    </row>
    <row r="715" spans="1:14" ht="12.75">
      <c r="A715" s="474"/>
      <c r="B715" s="476"/>
      <c r="C715" s="476"/>
      <c r="D715" s="476"/>
      <c r="E715" s="119" t="s">
        <v>497</v>
      </c>
      <c r="F715" s="478"/>
      <c r="G715" s="120" t="s">
        <v>1570</v>
      </c>
      <c r="H715" s="482"/>
      <c r="I715" s="482"/>
      <c r="J715" s="484"/>
      <c r="K715" s="484"/>
      <c r="L715" s="476"/>
      <c r="M715" s="486"/>
      <c r="N715" s="449"/>
    </row>
    <row r="716" spans="1:14" ht="12.75">
      <c r="A716" s="474" t="s">
        <v>779</v>
      </c>
      <c r="B716" s="476" t="s">
        <v>498</v>
      </c>
      <c r="C716" s="476" t="s">
        <v>492</v>
      </c>
      <c r="D716" s="476" t="s">
        <v>697</v>
      </c>
      <c r="E716" s="119" t="s">
        <v>496</v>
      </c>
      <c r="F716" s="478" t="s">
        <v>1486</v>
      </c>
      <c r="G716" s="176" t="s">
        <v>1108</v>
      </c>
      <c r="H716" s="482">
        <v>38918</v>
      </c>
      <c r="I716" s="482">
        <v>38930</v>
      </c>
      <c r="J716" s="484">
        <v>4822</v>
      </c>
      <c r="K716" s="484">
        <v>4822</v>
      </c>
      <c r="L716" s="476" t="s">
        <v>239</v>
      </c>
      <c r="M716" s="486" t="s">
        <v>77</v>
      </c>
      <c r="N716" s="449" t="s">
        <v>77</v>
      </c>
    </row>
    <row r="717" spans="1:14" ht="12.75">
      <c r="A717" s="474"/>
      <c r="B717" s="476"/>
      <c r="C717" s="476"/>
      <c r="D717" s="476"/>
      <c r="E717" s="119" t="s">
        <v>497</v>
      </c>
      <c r="F717" s="478"/>
      <c r="G717" s="120" t="s">
        <v>1570</v>
      </c>
      <c r="H717" s="482"/>
      <c r="I717" s="482"/>
      <c r="J717" s="484"/>
      <c r="K717" s="484"/>
      <c r="L717" s="476"/>
      <c r="M717" s="486"/>
      <c r="N717" s="449"/>
    </row>
    <row r="718" spans="1:14" ht="12.75">
      <c r="A718" s="474" t="s">
        <v>779</v>
      </c>
      <c r="B718" s="476" t="s">
        <v>499</v>
      </c>
      <c r="C718" s="476" t="s">
        <v>492</v>
      </c>
      <c r="D718" s="476" t="s">
        <v>697</v>
      </c>
      <c r="E718" s="119" t="s">
        <v>496</v>
      </c>
      <c r="F718" s="478" t="s">
        <v>1486</v>
      </c>
      <c r="G718" s="176" t="s">
        <v>1108</v>
      </c>
      <c r="H718" s="482">
        <v>38934</v>
      </c>
      <c r="I718" s="482">
        <v>38940</v>
      </c>
      <c r="J718" s="484">
        <v>4664</v>
      </c>
      <c r="K718" s="484">
        <v>4664</v>
      </c>
      <c r="L718" s="476" t="s">
        <v>239</v>
      </c>
      <c r="M718" s="486" t="s">
        <v>77</v>
      </c>
      <c r="N718" s="449" t="s">
        <v>77</v>
      </c>
    </row>
    <row r="719" spans="1:14" ht="12.75">
      <c r="A719" s="474"/>
      <c r="B719" s="476"/>
      <c r="C719" s="476"/>
      <c r="D719" s="476"/>
      <c r="E719" s="119" t="s">
        <v>497</v>
      </c>
      <c r="F719" s="478"/>
      <c r="G719" s="120" t="s">
        <v>1571</v>
      </c>
      <c r="H719" s="482"/>
      <c r="I719" s="482"/>
      <c r="J719" s="484"/>
      <c r="K719" s="484"/>
      <c r="L719" s="476"/>
      <c r="M719" s="486"/>
      <c r="N719" s="449"/>
    </row>
    <row r="720" spans="1:14" ht="12.75">
      <c r="A720" s="474" t="s">
        <v>779</v>
      </c>
      <c r="B720" s="476" t="s">
        <v>500</v>
      </c>
      <c r="C720" s="476" t="s">
        <v>492</v>
      </c>
      <c r="D720" s="476" t="s">
        <v>697</v>
      </c>
      <c r="E720" s="119" t="s">
        <v>496</v>
      </c>
      <c r="F720" s="478" t="s">
        <v>1486</v>
      </c>
      <c r="G720" s="176" t="s">
        <v>1108</v>
      </c>
      <c r="H720" s="482">
        <v>38943</v>
      </c>
      <c r="I720" s="482">
        <v>38967</v>
      </c>
      <c r="J720" s="484">
        <v>4755</v>
      </c>
      <c r="K720" s="484">
        <v>4755</v>
      </c>
      <c r="L720" s="476" t="s">
        <v>3032</v>
      </c>
      <c r="M720" s="486" t="s">
        <v>77</v>
      </c>
      <c r="N720" s="449" t="s">
        <v>77</v>
      </c>
    </row>
    <row r="721" spans="1:14" ht="12.75">
      <c r="A721" s="474"/>
      <c r="B721" s="476"/>
      <c r="C721" s="476"/>
      <c r="D721" s="476"/>
      <c r="E721" s="119" t="s">
        <v>497</v>
      </c>
      <c r="F721" s="478"/>
      <c r="G721" s="120" t="s">
        <v>1571</v>
      </c>
      <c r="H721" s="482"/>
      <c r="I721" s="482"/>
      <c r="J721" s="484"/>
      <c r="K721" s="484"/>
      <c r="L721" s="476"/>
      <c r="M721" s="486"/>
      <c r="N721" s="449"/>
    </row>
    <row r="722" spans="1:14" ht="12.75">
      <c r="A722" s="474" t="s">
        <v>779</v>
      </c>
      <c r="B722" s="476" t="s">
        <v>1940</v>
      </c>
      <c r="C722" s="476" t="s">
        <v>1941</v>
      </c>
      <c r="D722" s="476" t="s">
        <v>697</v>
      </c>
      <c r="E722" s="119" t="s">
        <v>1942</v>
      </c>
      <c r="F722" s="478" t="s">
        <v>1486</v>
      </c>
      <c r="G722" s="176" t="s">
        <v>1108</v>
      </c>
      <c r="H722" s="482">
        <v>38848</v>
      </c>
      <c r="I722" s="482">
        <v>38881</v>
      </c>
      <c r="J722" s="484">
        <v>4326</v>
      </c>
      <c r="K722" s="484">
        <v>2241</v>
      </c>
      <c r="L722" s="476" t="s">
        <v>3032</v>
      </c>
      <c r="M722" s="486" t="s">
        <v>77</v>
      </c>
      <c r="N722" s="449" t="s">
        <v>77</v>
      </c>
    </row>
    <row r="723" spans="1:14" ht="12.75">
      <c r="A723" s="474"/>
      <c r="B723" s="476"/>
      <c r="C723" s="476"/>
      <c r="D723" s="476"/>
      <c r="E723" s="119" t="s">
        <v>1943</v>
      </c>
      <c r="F723" s="478"/>
      <c r="G723" s="120" t="s">
        <v>1572</v>
      </c>
      <c r="H723" s="482"/>
      <c r="I723" s="482"/>
      <c r="J723" s="484"/>
      <c r="K723" s="484"/>
      <c r="L723" s="476"/>
      <c r="M723" s="486"/>
      <c r="N723" s="449"/>
    </row>
    <row r="724" spans="1:14" ht="12.75">
      <c r="A724" s="474" t="s">
        <v>1944</v>
      </c>
      <c r="B724" s="476" t="s">
        <v>1945</v>
      </c>
      <c r="C724" s="476" t="s">
        <v>1946</v>
      </c>
      <c r="D724" s="476" t="s">
        <v>354</v>
      </c>
      <c r="E724" s="119" t="s">
        <v>1947</v>
      </c>
      <c r="F724" s="478" t="s">
        <v>1949</v>
      </c>
      <c r="G724" s="176" t="s">
        <v>1108</v>
      </c>
      <c r="H724" s="482">
        <v>39034</v>
      </c>
      <c r="I724" s="482">
        <v>39047</v>
      </c>
      <c r="J724" s="484">
        <v>1481</v>
      </c>
      <c r="K724" s="484">
        <v>1481</v>
      </c>
      <c r="L724" s="476" t="s">
        <v>239</v>
      </c>
      <c r="M724" s="486" t="s">
        <v>1027</v>
      </c>
      <c r="N724" s="449" t="s">
        <v>1027</v>
      </c>
    </row>
    <row r="725" spans="1:14" ht="12.75">
      <c r="A725" s="474"/>
      <c r="B725" s="476"/>
      <c r="C725" s="476"/>
      <c r="D725" s="476"/>
      <c r="E725" s="119" t="s">
        <v>1948</v>
      </c>
      <c r="F725" s="478"/>
      <c r="G725" s="120" t="s">
        <v>1573</v>
      </c>
      <c r="H725" s="482"/>
      <c r="I725" s="482"/>
      <c r="J725" s="484"/>
      <c r="K725" s="484"/>
      <c r="L725" s="476"/>
      <c r="M725" s="486"/>
      <c r="N725" s="449"/>
    </row>
    <row r="726" spans="1:14" ht="12.75">
      <c r="A726" s="474" t="s">
        <v>1944</v>
      </c>
      <c r="B726" s="476" t="s">
        <v>1950</v>
      </c>
      <c r="C726" s="476" t="s">
        <v>1946</v>
      </c>
      <c r="D726" s="476" t="s">
        <v>354</v>
      </c>
      <c r="E726" s="119" t="s">
        <v>1951</v>
      </c>
      <c r="F726" s="478" t="s">
        <v>1549</v>
      </c>
      <c r="G726" s="176" t="s">
        <v>1108</v>
      </c>
      <c r="H726" s="482">
        <v>39064</v>
      </c>
      <c r="I726" s="478" t="s">
        <v>823</v>
      </c>
      <c r="J726" s="478" t="s">
        <v>238</v>
      </c>
      <c r="K726" s="484">
        <v>4361</v>
      </c>
      <c r="L726" s="476"/>
      <c r="M726" s="486" t="s">
        <v>1027</v>
      </c>
      <c r="N726" s="449" t="s">
        <v>238</v>
      </c>
    </row>
    <row r="727" spans="1:14" ht="12.75">
      <c r="A727" s="474"/>
      <c r="B727" s="476"/>
      <c r="C727" s="476"/>
      <c r="D727" s="476"/>
      <c r="E727" s="119" t="s">
        <v>1952</v>
      </c>
      <c r="F727" s="478"/>
      <c r="G727" s="120" t="s">
        <v>1574</v>
      </c>
      <c r="H727" s="482"/>
      <c r="I727" s="478"/>
      <c r="J727" s="478"/>
      <c r="K727" s="484"/>
      <c r="L727" s="476"/>
      <c r="M727" s="486"/>
      <c r="N727" s="449"/>
    </row>
    <row r="728" spans="1:14" ht="12.75">
      <c r="A728" s="474" t="s">
        <v>1953</v>
      </c>
      <c r="B728" s="476" t="s">
        <v>1954</v>
      </c>
      <c r="C728" s="476" t="s">
        <v>1955</v>
      </c>
      <c r="D728" s="476" t="s">
        <v>697</v>
      </c>
      <c r="E728" s="119" t="s">
        <v>1956</v>
      </c>
      <c r="F728" s="478" t="s">
        <v>1958</v>
      </c>
      <c r="G728" s="176" t="s">
        <v>1108</v>
      </c>
      <c r="H728" s="482">
        <v>38861</v>
      </c>
      <c r="I728" s="482">
        <v>38872</v>
      </c>
      <c r="J728" s="484">
        <v>2067</v>
      </c>
      <c r="K728" s="484">
        <v>2067</v>
      </c>
      <c r="L728" s="476" t="s">
        <v>239</v>
      </c>
      <c r="M728" s="486" t="s">
        <v>60</v>
      </c>
      <c r="N728" s="449" t="s">
        <v>1060</v>
      </c>
    </row>
    <row r="729" spans="1:14" ht="12.75">
      <c r="A729" s="474"/>
      <c r="B729" s="476"/>
      <c r="C729" s="476"/>
      <c r="D729" s="476"/>
      <c r="E729" s="119" t="s">
        <v>1957</v>
      </c>
      <c r="F729" s="478"/>
      <c r="G729" s="120" t="s">
        <v>1575</v>
      </c>
      <c r="H729" s="482"/>
      <c r="I729" s="482"/>
      <c r="J729" s="484"/>
      <c r="K729" s="484"/>
      <c r="L729" s="476"/>
      <c r="M729" s="486"/>
      <c r="N729" s="449"/>
    </row>
    <row r="730" spans="1:14" ht="12.75">
      <c r="A730" s="474" t="s">
        <v>1953</v>
      </c>
      <c r="B730" s="476" t="s">
        <v>1959</v>
      </c>
      <c r="C730" s="476" t="s">
        <v>1955</v>
      </c>
      <c r="D730" s="476" t="s">
        <v>697</v>
      </c>
      <c r="E730" s="119" t="s">
        <v>1956</v>
      </c>
      <c r="F730" s="478" t="s">
        <v>1958</v>
      </c>
      <c r="G730" s="176" t="s">
        <v>1108</v>
      </c>
      <c r="H730" s="482">
        <v>38872</v>
      </c>
      <c r="I730" s="482">
        <v>38875</v>
      </c>
      <c r="J730" s="484">
        <v>1857</v>
      </c>
      <c r="K730" s="484">
        <v>1857</v>
      </c>
      <c r="L730" s="476" t="s">
        <v>239</v>
      </c>
      <c r="M730" s="486" t="s">
        <v>1027</v>
      </c>
      <c r="N730" s="449" t="s">
        <v>1027</v>
      </c>
    </row>
    <row r="731" spans="1:14" ht="12.75">
      <c r="A731" s="474"/>
      <c r="B731" s="476"/>
      <c r="C731" s="476"/>
      <c r="D731" s="476"/>
      <c r="E731" s="119" t="s">
        <v>1957</v>
      </c>
      <c r="F731" s="478"/>
      <c r="G731" s="120" t="s">
        <v>1575</v>
      </c>
      <c r="H731" s="482"/>
      <c r="I731" s="482"/>
      <c r="J731" s="484"/>
      <c r="K731" s="484"/>
      <c r="L731" s="476"/>
      <c r="M731" s="486"/>
      <c r="N731" s="449"/>
    </row>
    <row r="732" spans="1:14" ht="12.75">
      <c r="A732" s="474" t="s">
        <v>1953</v>
      </c>
      <c r="B732" s="476" t="s">
        <v>1960</v>
      </c>
      <c r="C732" s="476" t="s">
        <v>1955</v>
      </c>
      <c r="D732" s="476" t="s">
        <v>697</v>
      </c>
      <c r="E732" s="119" t="s">
        <v>1956</v>
      </c>
      <c r="F732" s="478" t="s">
        <v>1958</v>
      </c>
      <c r="G732" s="176" t="s">
        <v>1108</v>
      </c>
      <c r="H732" s="482">
        <v>38876</v>
      </c>
      <c r="I732" s="482">
        <v>38882</v>
      </c>
      <c r="J732" s="484">
        <v>2052</v>
      </c>
      <c r="K732" s="478">
        <v>937</v>
      </c>
      <c r="L732" s="476" t="s">
        <v>239</v>
      </c>
      <c r="M732" s="486" t="s">
        <v>1027</v>
      </c>
      <c r="N732" s="449" t="s">
        <v>1027</v>
      </c>
    </row>
    <row r="733" spans="1:14" ht="12.75">
      <c r="A733" s="474"/>
      <c r="B733" s="476"/>
      <c r="C733" s="476"/>
      <c r="D733" s="476"/>
      <c r="E733" s="119" t="s">
        <v>1957</v>
      </c>
      <c r="F733" s="478"/>
      <c r="G733" s="120" t="s">
        <v>1575</v>
      </c>
      <c r="H733" s="482"/>
      <c r="I733" s="482"/>
      <c r="J733" s="484"/>
      <c r="K733" s="478"/>
      <c r="L733" s="476"/>
      <c r="M733" s="486"/>
      <c r="N733" s="449"/>
    </row>
    <row r="734" spans="1:14" ht="12.75">
      <c r="A734" s="474" t="s">
        <v>1953</v>
      </c>
      <c r="B734" s="476" t="s">
        <v>1961</v>
      </c>
      <c r="C734" s="476" t="s">
        <v>1955</v>
      </c>
      <c r="D734" s="476" t="s">
        <v>697</v>
      </c>
      <c r="E734" s="119" t="s">
        <v>1956</v>
      </c>
      <c r="F734" s="478" t="s">
        <v>1958</v>
      </c>
      <c r="G734" s="176" t="s">
        <v>1108</v>
      </c>
      <c r="H734" s="482">
        <v>38883</v>
      </c>
      <c r="I734" s="482">
        <v>38887</v>
      </c>
      <c r="J734" s="484">
        <v>2027</v>
      </c>
      <c r="K734" s="478">
        <v>670</v>
      </c>
      <c r="L734" s="476" t="s">
        <v>239</v>
      </c>
      <c r="M734" s="486" t="s">
        <v>1027</v>
      </c>
      <c r="N734" s="449" t="s">
        <v>1027</v>
      </c>
    </row>
    <row r="735" spans="1:14" ht="12.75">
      <c r="A735" s="474"/>
      <c r="B735" s="476"/>
      <c r="C735" s="476"/>
      <c r="D735" s="476"/>
      <c r="E735" s="119" t="s">
        <v>1957</v>
      </c>
      <c r="F735" s="478"/>
      <c r="G735" s="120" t="s">
        <v>1575</v>
      </c>
      <c r="H735" s="482"/>
      <c r="I735" s="482"/>
      <c r="J735" s="484"/>
      <c r="K735" s="478"/>
      <c r="L735" s="476"/>
      <c r="M735" s="486"/>
      <c r="N735" s="449"/>
    </row>
    <row r="736" spans="1:14" ht="12.75">
      <c r="A736" s="474" t="s">
        <v>2905</v>
      </c>
      <c r="B736" s="476" t="s">
        <v>1962</v>
      </c>
      <c r="C736" s="476" t="s">
        <v>1963</v>
      </c>
      <c r="D736" s="476" t="s">
        <v>697</v>
      </c>
      <c r="E736" s="119" t="s">
        <v>1964</v>
      </c>
      <c r="F736" s="478" t="s">
        <v>1486</v>
      </c>
      <c r="G736" s="176" t="s">
        <v>1108</v>
      </c>
      <c r="H736" s="482">
        <v>38685</v>
      </c>
      <c r="I736" s="482">
        <v>39064</v>
      </c>
      <c r="J736" s="484">
        <v>2830</v>
      </c>
      <c r="K736" s="484">
        <v>2830</v>
      </c>
      <c r="L736" s="476" t="s">
        <v>239</v>
      </c>
      <c r="M736" s="486" t="s">
        <v>77</v>
      </c>
      <c r="N736" s="449" t="s">
        <v>77</v>
      </c>
    </row>
    <row r="737" spans="1:14" ht="12.75">
      <c r="A737" s="474"/>
      <c r="B737" s="476"/>
      <c r="C737" s="476"/>
      <c r="D737" s="476"/>
      <c r="E737" s="119" t="s">
        <v>1965</v>
      </c>
      <c r="F737" s="478"/>
      <c r="G737" s="120" t="s">
        <v>1576</v>
      </c>
      <c r="H737" s="482"/>
      <c r="I737" s="482"/>
      <c r="J737" s="484"/>
      <c r="K737" s="484"/>
      <c r="L737" s="476"/>
      <c r="M737" s="486"/>
      <c r="N737" s="449"/>
    </row>
    <row r="738" spans="1:14" ht="12.75">
      <c r="A738" s="474" t="s">
        <v>2905</v>
      </c>
      <c r="B738" s="476" t="s">
        <v>1966</v>
      </c>
      <c r="C738" s="476" t="s">
        <v>1963</v>
      </c>
      <c r="D738" s="476" t="s">
        <v>697</v>
      </c>
      <c r="E738" s="119" t="s">
        <v>1964</v>
      </c>
      <c r="F738" s="478" t="s">
        <v>1486</v>
      </c>
      <c r="G738" s="176" t="s">
        <v>1108</v>
      </c>
      <c r="H738" s="482">
        <v>39068</v>
      </c>
      <c r="I738" s="482">
        <v>39075</v>
      </c>
      <c r="J738" s="484">
        <v>3523</v>
      </c>
      <c r="K738" s="484">
        <v>1608</v>
      </c>
      <c r="L738" s="476" t="s">
        <v>76</v>
      </c>
      <c r="M738" s="486" t="s">
        <v>77</v>
      </c>
      <c r="N738" s="449" t="s">
        <v>77</v>
      </c>
    </row>
    <row r="739" spans="1:14" ht="12.75">
      <c r="A739" s="474"/>
      <c r="B739" s="476"/>
      <c r="C739" s="476"/>
      <c r="D739" s="476"/>
      <c r="E739" s="119" t="s">
        <v>1965</v>
      </c>
      <c r="F739" s="478"/>
      <c r="G739" s="120" t="s">
        <v>1576</v>
      </c>
      <c r="H739" s="482"/>
      <c r="I739" s="482"/>
      <c r="J739" s="484"/>
      <c r="K739" s="484"/>
      <c r="L739" s="476"/>
      <c r="M739" s="486"/>
      <c r="N739" s="449"/>
    </row>
    <row r="740" spans="1:14" ht="12.75">
      <c r="A740" s="474" t="s">
        <v>2905</v>
      </c>
      <c r="B740" s="476" t="s">
        <v>1967</v>
      </c>
      <c r="C740" s="476" t="s">
        <v>1968</v>
      </c>
      <c r="D740" s="476" t="s">
        <v>354</v>
      </c>
      <c r="E740" s="119" t="s">
        <v>1969</v>
      </c>
      <c r="F740" s="478" t="s">
        <v>1971</v>
      </c>
      <c r="G740" s="176" t="s">
        <v>1108</v>
      </c>
      <c r="H740" s="482">
        <v>38877</v>
      </c>
      <c r="I740" s="482">
        <v>38917</v>
      </c>
      <c r="J740" s="484">
        <v>3948</v>
      </c>
      <c r="K740" s="484">
        <v>3948</v>
      </c>
      <c r="L740" s="476" t="s">
        <v>239</v>
      </c>
      <c r="M740" s="486" t="s">
        <v>1027</v>
      </c>
      <c r="N740" s="449" t="s">
        <v>1062</v>
      </c>
    </row>
    <row r="741" spans="1:14" ht="12.75">
      <c r="A741" s="474"/>
      <c r="B741" s="476"/>
      <c r="C741" s="476"/>
      <c r="D741" s="476"/>
      <c r="E741" s="119" t="s">
        <v>1970</v>
      </c>
      <c r="F741" s="478"/>
      <c r="G741" s="120" t="s">
        <v>1577</v>
      </c>
      <c r="H741" s="482"/>
      <c r="I741" s="482"/>
      <c r="J741" s="484"/>
      <c r="K741" s="484"/>
      <c r="L741" s="476"/>
      <c r="M741" s="486"/>
      <c r="N741" s="449"/>
    </row>
    <row r="742" spans="1:14" ht="12.75">
      <c r="A742" s="474" t="s">
        <v>2905</v>
      </c>
      <c r="B742" s="476" t="s">
        <v>1972</v>
      </c>
      <c r="C742" s="476" t="s">
        <v>1973</v>
      </c>
      <c r="D742" s="476" t="s">
        <v>697</v>
      </c>
      <c r="E742" s="119" t="s">
        <v>1974</v>
      </c>
      <c r="F742" s="478" t="s">
        <v>1976</v>
      </c>
      <c r="G742" s="176" t="s">
        <v>1108</v>
      </c>
      <c r="H742" s="482">
        <v>38833</v>
      </c>
      <c r="I742" s="482">
        <v>38863</v>
      </c>
      <c r="J742" s="484">
        <v>3739</v>
      </c>
      <c r="K742" s="484">
        <v>3739</v>
      </c>
      <c r="L742" s="476" t="s">
        <v>239</v>
      </c>
      <c r="M742" s="486" t="s">
        <v>1027</v>
      </c>
      <c r="N742" s="449" t="s">
        <v>1027</v>
      </c>
    </row>
    <row r="743" spans="1:14" ht="12.75">
      <c r="A743" s="474"/>
      <c r="B743" s="476"/>
      <c r="C743" s="476"/>
      <c r="D743" s="476"/>
      <c r="E743" s="119" t="s">
        <v>1975</v>
      </c>
      <c r="F743" s="478"/>
      <c r="G743" s="120" t="s">
        <v>1578</v>
      </c>
      <c r="H743" s="482"/>
      <c r="I743" s="482"/>
      <c r="J743" s="484"/>
      <c r="K743" s="484"/>
      <c r="L743" s="476"/>
      <c r="M743" s="486"/>
      <c r="N743" s="449"/>
    </row>
    <row r="744" spans="1:14" ht="12.75">
      <c r="A744" s="474" t="s">
        <v>2905</v>
      </c>
      <c r="B744" s="476" t="s">
        <v>1977</v>
      </c>
      <c r="C744" s="476" t="s">
        <v>1978</v>
      </c>
      <c r="D744" s="476" t="s">
        <v>697</v>
      </c>
      <c r="E744" s="119" t="s">
        <v>1979</v>
      </c>
      <c r="F744" s="478" t="s">
        <v>237</v>
      </c>
      <c r="G744" s="176" t="s">
        <v>1108</v>
      </c>
      <c r="H744" s="482">
        <v>38460</v>
      </c>
      <c r="I744" s="482">
        <v>38757</v>
      </c>
      <c r="J744" s="484">
        <v>3382</v>
      </c>
      <c r="K744" s="484">
        <v>3382</v>
      </c>
      <c r="L744" s="476" t="s">
        <v>2596</v>
      </c>
      <c r="M744" s="486" t="s">
        <v>77</v>
      </c>
      <c r="N744" s="449" t="s">
        <v>77</v>
      </c>
    </row>
    <row r="745" spans="1:14" ht="12.75">
      <c r="A745" s="474"/>
      <c r="B745" s="476"/>
      <c r="C745" s="476"/>
      <c r="D745" s="476"/>
      <c r="E745" s="119" t="s">
        <v>1980</v>
      </c>
      <c r="F745" s="478"/>
      <c r="G745" s="120" t="s">
        <v>1579</v>
      </c>
      <c r="H745" s="482"/>
      <c r="I745" s="482"/>
      <c r="J745" s="484"/>
      <c r="K745" s="484"/>
      <c r="L745" s="476"/>
      <c r="M745" s="486"/>
      <c r="N745" s="449"/>
    </row>
    <row r="746" spans="1:14" ht="12.75">
      <c r="A746" s="474" t="s">
        <v>2905</v>
      </c>
      <c r="B746" s="476" t="s">
        <v>1981</v>
      </c>
      <c r="C746" s="476" t="s">
        <v>1978</v>
      </c>
      <c r="D746" s="476" t="s">
        <v>697</v>
      </c>
      <c r="E746" s="119" t="s">
        <v>1982</v>
      </c>
      <c r="F746" s="478" t="s">
        <v>1523</v>
      </c>
      <c r="G746" s="176" t="s">
        <v>1108</v>
      </c>
      <c r="H746" s="482">
        <v>38786</v>
      </c>
      <c r="I746" s="482">
        <v>38824</v>
      </c>
      <c r="J746" s="484">
        <v>2016</v>
      </c>
      <c r="K746" s="484">
        <v>2016</v>
      </c>
      <c r="L746" s="476" t="s">
        <v>71</v>
      </c>
      <c r="M746" s="486" t="s">
        <v>77</v>
      </c>
      <c r="N746" s="449" t="s">
        <v>77</v>
      </c>
    </row>
    <row r="747" spans="1:14" ht="12.75">
      <c r="A747" s="474"/>
      <c r="B747" s="476"/>
      <c r="C747" s="476"/>
      <c r="D747" s="476"/>
      <c r="E747" s="119" t="s">
        <v>1983</v>
      </c>
      <c r="F747" s="478"/>
      <c r="G747" s="120" t="s">
        <v>1617</v>
      </c>
      <c r="H747" s="482"/>
      <c r="I747" s="482"/>
      <c r="J747" s="484"/>
      <c r="K747" s="484"/>
      <c r="L747" s="476"/>
      <c r="M747" s="486"/>
      <c r="N747" s="449"/>
    </row>
    <row r="748" spans="1:14" ht="12.75">
      <c r="A748" s="474" t="s">
        <v>2905</v>
      </c>
      <c r="B748" s="476" t="s">
        <v>1984</v>
      </c>
      <c r="C748" s="476" t="s">
        <v>1978</v>
      </c>
      <c r="D748" s="476" t="s">
        <v>697</v>
      </c>
      <c r="E748" s="119" t="s">
        <v>1982</v>
      </c>
      <c r="F748" s="478" t="s">
        <v>1618</v>
      </c>
      <c r="G748" s="176" t="s">
        <v>1108</v>
      </c>
      <c r="H748" s="482">
        <v>38781</v>
      </c>
      <c r="I748" s="482">
        <v>38819</v>
      </c>
      <c r="J748" s="484">
        <v>2184</v>
      </c>
      <c r="K748" s="484">
        <v>2184</v>
      </c>
      <c r="L748" s="476" t="s">
        <v>71</v>
      </c>
      <c r="M748" s="486" t="s">
        <v>77</v>
      </c>
      <c r="N748" s="449" t="s">
        <v>77</v>
      </c>
    </row>
    <row r="749" spans="1:14" ht="12.75">
      <c r="A749" s="474"/>
      <c r="B749" s="476"/>
      <c r="C749" s="476"/>
      <c r="D749" s="476"/>
      <c r="E749" s="119" t="s">
        <v>1983</v>
      </c>
      <c r="F749" s="478"/>
      <c r="G749" s="120" t="s">
        <v>1619</v>
      </c>
      <c r="H749" s="482"/>
      <c r="I749" s="482"/>
      <c r="J749" s="484"/>
      <c r="K749" s="484"/>
      <c r="L749" s="476"/>
      <c r="M749" s="486"/>
      <c r="N749" s="449"/>
    </row>
    <row r="750" spans="1:14" ht="12.75">
      <c r="A750" s="474" t="s">
        <v>2905</v>
      </c>
      <c r="B750" s="476" t="s">
        <v>1985</v>
      </c>
      <c r="C750" s="476" t="s">
        <v>1986</v>
      </c>
      <c r="D750" s="476" t="s">
        <v>697</v>
      </c>
      <c r="E750" s="119" t="s">
        <v>1987</v>
      </c>
      <c r="F750" s="478" t="s">
        <v>1976</v>
      </c>
      <c r="G750" s="176" t="s">
        <v>1108</v>
      </c>
      <c r="H750" s="482">
        <v>38788</v>
      </c>
      <c r="I750" s="482">
        <v>38795</v>
      </c>
      <c r="J750" s="484">
        <v>1925</v>
      </c>
      <c r="K750" s="484">
        <v>1925</v>
      </c>
      <c r="L750" s="476" t="s">
        <v>239</v>
      </c>
      <c r="M750" s="486" t="s">
        <v>1027</v>
      </c>
      <c r="N750" s="449" t="s">
        <v>1027</v>
      </c>
    </row>
    <row r="751" spans="1:14" ht="12.75">
      <c r="A751" s="474"/>
      <c r="B751" s="476"/>
      <c r="C751" s="476"/>
      <c r="D751" s="476"/>
      <c r="E751" s="119" t="s">
        <v>1988</v>
      </c>
      <c r="F751" s="478"/>
      <c r="G751" s="120" t="s">
        <v>1620</v>
      </c>
      <c r="H751" s="482"/>
      <c r="I751" s="482"/>
      <c r="J751" s="484"/>
      <c r="K751" s="484"/>
      <c r="L751" s="476"/>
      <c r="M751" s="486"/>
      <c r="N751" s="449"/>
    </row>
    <row r="752" spans="1:14" ht="12.75">
      <c r="A752" s="474" t="s">
        <v>2905</v>
      </c>
      <c r="B752" s="476" t="s">
        <v>1989</v>
      </c>
      <c r="C752" s="476" t="s">
        <v>1986</v>
      </c>
      <c r="D752" s="476" t="s">
        <v>697</v>
      </c>
      <c r="E752" s="119" t="s">
        <v>1987</v>
      </c>
      <c r="F752" s="478" t="s">
        <v>1976</v>
      </c>
      <c r="G752" s="176" t="s">
        <v>1108</v>
      </c>
      <c r="H752" s="482">
        <v>38799</v>
      </c>
      <c r="I752" s="482">
        <v>38826</v>
      </c>
      <c r="J752" s="484">
        <v>3310</v>
      </c>
      <c r="K752" s="484">
        <v>3310</v>
      </c>
      <c r="L752" s="476" t="s">
        <v>239</v>
      </c>
      <c r="M752" s="486" t="s">
        <v>60</v>
      </c>
      <c r="N752" s="449" t="s">
        <v>60</v>
      </c>
    </row>
    <row r="753" spans="1:14" ht="12.75">
      <c r="A753" s="474"/>
      <c r="B753" s="476"/>
      <c r="C753" s="476"/>
      <c r="D753" s="476"/>
      <c r="E753" s="119" t="s">
        <v>1988</v>
      </c>
      <c r="F753" s="478"/>
      <c r="G753" s="120" t="s">
        <v>1620</v>
      </c>
      <c r="H753" s="482"/>
      <c r="I753" s="482"/>
      <c r="J753" s="484"/>
      <c r="K753" s="484"/>
      <c r="L753" s="476"/>
      <c r="M753" s="486"/>
      <c r="N753" s="449"/>
    </row>
    <row r="754" spans="1:14" ht="12.75">
      <c r="A754" s="474" t="s">
        <v>2905</v>
      </c>
      <c r="B754" s="476" t="s">
        <v>1990</v>
      </c>
      <c r="C754" s="476" t="s">
        <v>1991</v>
      </c>
      <c r="D754" s="476" t="s">
        <v>1992</v>
      </c>
      <c r="E754" s="119" t="s">
        <v>1993</v>
      </c>
      <c r="F754" s="478" t="s">
        <v>1971</v>
      </c>
      <c r="G754" s="176" t="s">
        <v>1108</v>
      </c>
      <c r="H754" s="482">
        <v>38932</v>
      </c>
      <c r="I754" s="482">
        <v>38956</v>
      </c>
      <c r="J754" s="484">
        <v>4375</v>
      </c>
      <c r="K754" s="484">
        <v>4375</v>
      </c>
      <c r="L754" s="476" t="s">
        <v>239</v>
      </c>
      <c r="M754" s="486" t="s">
        <v>60</v>
      </c>
      <c r="N754" s="449" t="s">
        <v>60</v>
      </c>
    </row>
    <row r="755" spans="1:14" ht="12.75">
      <c r="A755" s="474"/>
      <c r="B755" s="476"/>
      <c r="C755" s="476"/>
      <c r="D755" s="476"/>
      <c r="E755" s="119" t="s">
        <v>1994</v>
      </c>
      <c r="F755" s="478"/>
      <c r="G755" s="120" t="s">
        <v>1621</v>
      </c>
      <c r="H755" s="482"/>
      <c r="I755" s="482"/>
      <c r="J755" s="484"/>
      <c r="K755" s="484"/>
      <c r="L755" s="476"/>
      <c r="M755" s="486"/>
      <c r="N755" s="449"/>
    </row>
    <row r="756" spans="1:14" ht="12.75">
      <c r="A756" s="474" t="s">
        <v>2905</v>
      </c>
      <c r="B756" s="476" t="s">
        <v>530</v>
      </c>
      <c r="C756" s="476" t="s">
        <v>531</v>
      </c>
      <c r="D756" s="476" t="s">
        <v>697</v>
      </c>
      <c r="E756" s="119" t="s">
        <v>532</v>
      </c>
      <c r="F756" s="478" t="s">
        <v>1976</v>
      </c>
      <c r="G756" s="176" t="s">
        <v>1108</v>
      </c>
      <c r="H756" s="482">
        <v>38901</v>
      </c>
      <c r="I756" s="482">
        <v>38952</v>
      </c>
      <c r="J756" s="484">
        <v>4077</v>
      </c>
      <c r="K756" s="484">
        <v>4077</v>
      </c>
      <c r="L756" s="476" t="s">
        <v>239</v>
      </c>
      <c r="M756" s="486" t="s">
        <v>1027</v>
      </c>
      <c r="N756" s="449" t="s">
        <v>1027</v>
      </c>
    </row>
    <row r="757" spans="1:14" ht="12.75">
      <c r="A757" s="474"/>
      <c r="B757" s="476"/>
      <c r="C757" s="476"/>
      <c r="D757" s="476"/>
      <c r="E757" s="119" t="s">
        <v>533</v>
      </c>
      <c r="F757" s="478"/>
      <c r="G757" s="120" t="s">
        <v>1622</v>
      </c>
      <c r="H757" s="482"/>
      <c r="I757" s="482"/>
      <c r="J757" s="484"/>
      <c r="K757" s="484"/>
      <c r="L757" s="476"/>
      <c r="M757" s="486"/>
      <c r="N757" s="449"/>
    </row>
    <row r="758" spans="1:14" ht="12.75">
      <c r="A758" s="474" t="s">
        <v>2905</v>
      </c>
      <c r="B758" s="476" t="s">
        <v>534</v>
      </c>
      <c r="C758" s="476" t="s">
        <v>535</v>
      </c>
      <c r="D758" s="476" t="s">
        <v>697</v>
      </c>
      <c r="E758" s="119" t="s">
        <v>536</v>
      </c>
      <c r="F758" s="478" t="s">
        <v>1976</v>
      </c>
      <c r="G758" s="176" t="s">
        <v>1108</v>
      </c>
      <c r="H758" s="482">
        <v>38883</v>
      </c>
      <c r="I758" s="482">
        <v>38893</v>
      </c>
      <c r="J758" s="484">
        <v>3326</v>
      </c>
      <c r="K758" s="484">
        <v>3326</v>
      </c>
      <c r="L758" s="476" t="s">
        <v>239</v>
      </c>
      <c r="M758" s="486" t="s">
        <v>60</v>
      </c>
      <c r="N758" s="449" t="s">
        <v>1060</v>
      </c>
    </row>
    <row r="759" spans="1:14" ht="12.75">
      <c r="A759" s="474"/>
      <c r="B759" s="476"/>
      <c r="C759" s="476"/>
      <c r="D759" s="476"/>
      <c r="E759" s="119" t="s">
        <v>537</v>
      </c>
      <c r="F759" s="478"/>
      <c r="G759" s="120" t="s">
        <v>1623</v>
      </c>
      <c r="H759" s="482"/>
      <c r="I759" s="482"/>
      <c r="J759" s="484"/>
      <c r="K759" s="484"/>
      <c r="L759" s="476"/>
      <c r="M759" s="486"/>
      <c r="N759" s="449"/>
    </row>
    <row r="760" spans="1:14" ht="12.75">
      <c r="A760" s="474" t="s">
        <v>2905</v>
      </c>
      <c r="B760" s="476" t="s">
        <v>538</v>
      </c>
      <c r="C760" s="476" t="s">
        <v>539</v>
      </c>
      <c r="D760" s="476" t="s">
        <v>697</v>
      </c>
      <c r="E760" s="119" t="s">
        <v>540</v>
      </c>
      <c r="F760" s="478" t="s">
        <v>1976</v>
      </c>
      <c r="G760" s="176" t="s">
        <v>1108</v>
      </c>
      <c r="H760" s="482">
        <v>39026</v>
      </c>
      <c r="I760" s="482">
        <v>39073</v>
      </c>
      <c r="J760" s="484">
        <v>3366</v>
      </c>
      <c r="K760" s="484">
        <v>3366</v>
      </c>
      <c r="L760" s="476" t="s">
        <v>239</v>
      </c>
      <c r="M760" s="486" t="s">
        <v>1027</v>
      </c>
      <c r="N760" s="449" t="s">
        <v>1027</v>
      </c>
    </row>
    <row r="761" spans="1:14" ht="12.75">
      <c r="A761" s="474"/>
      <c r="B761" s="476"/>
      <c r="C761" s="476"/>
      <c r="D761" s="476"/>
      <c r="E761" s="119" t="s">
        <v>541</v>
      </c>
      <c r="F761" s="478"/>
      <c r="G761" s="120" t="s">
        <v>1624</v>
      </c>
      <c r="H761" s="482"/>
      <c r="I761" s="482"/>
      <c r="J761" s="484"/>
      <c r="K761" s="484"/>
      <c r="L761" s="476"/>
      <c r="M761" s="486"/>
      <c r="N761" s="449"/>
    </row>
    <row r="762" spans="1:14" ht="12.75">
      <c r="A762" s="474" t="s">
        <v>2905</v>
      </c>
      <c r="B762" s="476" t="s">
        <v>542</v>
      </c>
      <c r="C762" s="476" t="s">
        <v>539</v>
      </c>
      <c r="D762" s="476" t="s">
        <v>697</v>
      </c>
      <c r="E762" s="119" t="s">
        <v>543</v>
      </c>
      <c r="F762" s="478" t="s">
        <v>545</v>
      </c>
      <c r="G762" s="176" t="s">
        <v>1108</v>
      </c>
      <c r="H762" s="482">
        <v>38839</v>
      </c>
      <c r="I762" s="482">
        <v>38898</v>
      </c>
      <c r="J762" s="484">
        <v>5508</v>
      </c>
      <c r="K762" s="484">
        <v>5508</v>
      </c>
      <c r="L762" s="476" t="s">
        <v>239</v>
      </c>
      <c r="M762" s="486" t="s">
        <v>77</v>
      </c>
      <c r="N762" s="449" t="s">
        <v>77</v>
      </c>
    </row>
    <row r="763" spans="1:14" ht="12.75">
      <c r="A763" s="474"/>
      <c r="B763" s="476"/>
      <c r="C763" s="476"/>
      <c r="D763" s="476"/>
      <c r="E763" s="119" t="s">
        <v>544</v>
      </c>
      <c r="F763" s="478"/>
      <c r="G763" s="120" t="s">
        <v>1625</v>
      </c>
      <c r="H763" s="482"/>
      <c r="I763" s="482"/>
      <c r="J763" s="484"/>
      <c r="K763" s="484"/>
      <c r="L763" s="476"/>
      <c r="M763" s="486"/>
      <c r="N763" s="449"/>
    </row>
    <row r="764" spans="1:14" ht="12.75">
      <c r="A764" s="474" t="s">
        <v>2905</v>
      </c>
      <c r="B764" s="476" t="s">
        <v>546</v>
      </c>
      <c r="C764" s="476" t="s">
        <v>539</v>
      </c>
      <c r="D764" s="476" t="s">
        <v>697</v>
      </c>
      <c r="E764" s="119" t="s">
        <v>543</v>
      </c>
      <c r="F764" s="478" t="s">
        <v>545</v>
      </c>
      <c r="G764" s="176" t="s">
        <v>1108</v>
      </c>
      <c r="H764" s="482">
        <v>38898</v>
      </c>
      <c r="I764" s="482">
        <v>38917</v>
      </c>
      <c r="J764" s="484">
        <v>6362</v>
      </c>
      <c r="K764" s="484">
        <v>6362</v>
      </c>
      <c r="L764" s="476" t="s">
        <v>258</v>
      </c>
      <c r="M764" s="486" t="s">
        <v>77</v>
      </c>
      <c r="N764" s="449" t="s">
        <v>77</v>
      </c>
    </row>
    <row r="765" spans="1:14" ht="12.75">
      <c r="A765" s="474"/>
      <c r="B765" s="476"/>
      <c r="C765" s="476"/>
      <c r="D765" s="476"/>
      <c r="E765" s="119" t="s">
        <v>544</v>
      </c>
      <c r="F765" s="478"/>
      <c r="G765" s="120" t="s">
        <v>1625</v>
      </c>
      <c r="H765" s="482"/>
      <c r="I765" s="482"/>
      <c r="J765" s="484"/>
      <c r="K765" s="484"/>
      <c r="L765" s="476"/>
      <c r="M765" s="486"/>
      <c r="N765" s="449"/>
    </row>
    <row r="766" spans="1:14" ht="12.75">
      <c r="A766" s="474" t="s">
        <v>2905</v>
      </c>
      <c r="B766" s="476" t="s">
        <v>547</v>
      </c>
      <c r="C766" s="476" t="s">
        <v>539</v>
      </c>
      <c r="D766" s="476" t="s">
        <v>697</v>
      </c>
      <c r="E766" s="119" t="s">
        <v>543</v>
      </c>
      <c r="F766" s="478" t="s">
        <v>545</v>
      </c>
      <c r="G766" s="176" t="s">
        <v>1108</v>
      </c>
      <c r="H766" s="482">
        <v>38746</v>
      </c>
      <c r="I766" s="482">
        <v>38816</v>
      </c>
      <c r="J766" s="484">
        <v>5466</v>
      </c>
      <c r="K766" s="484">
        <v>5466</v>
      </c>
      <c r="L766" s="476" t="s">
        <v>71</v>
      </c>
      <c r="M766" s="486" t="s">
        <v>77</v>
      </c>
      <c r="N766" s="449" t="s">
        <v>77</v>
      </c>
    </row>
    <row r="767" spans="1:14" ht="12.75">
      <c r="A767" s="474"/>
      <c r="B767" s="476"/>
      <c r="C767" s="476"/>
      <c r="D767" s="476"/>
      <c r="E767" s="119" t="s">
        <v>544</v>
      </c>
      <c r="F767" s="478"/>
      <c r="G767" s="120" t="s">
        <v>1625</v>
      </c>
      <c r="H767" s="482"/>
      <c r="I767" s="482"/>
      <c r="J767" s="484"/>
      <c r="K767" s="484"/>
      <c r="L767" s="476"/>
      <c r="M767" s="486"/>
      <c r="N767" s="449"/>
    </row>
    <row r="768" spans="1:14" ht="12.75">
      <c r="A768" s="474" t="s">
        <v>2905</v>
      </c>
      <c r="B768" s="476" t="s">
        <v>548</v>
      </c>
      <c r="C768" s="476" t="s">
        <v>539</v>
      </c>
      <c r="D768" s="476" t="s">
        <v>697</v>
      </c>
      <c r="E768" s="119" t="s">
        <v>549</v>
      </c>
      <c r="F768" s="478" t="s">
        <v>545</v>
      </c>
      <c r="G768" s="176" t="s">
        <v>1108</v>
      </c>
      <c r="H768" s="482">
        <v>38974</v>
      </c>
      <c r="I768" s="482">
        <v>39017</v>
      </c>
      <c r="J768" s="484">
        <v>6378</v>
      </c>
      <c r="K768" s="484">
        <v>6378</v>
      </c>
      <c r="L768" s="476" t="s">
        <v>71</v>
      </c>
      <c r="M768" s="486" t="s">
        <v>77</v>
      </c>
      <c r="N768" s="449" t="s">
        <v>77</v>
      </c>
    </row>
    <row r="769" spans="1:14" ht="12.75">
      <c r="A769" s="474"/>
      <c r="B769" s="476"/>
      <c r="C769" s="476"/>
      <c r="D769" s="476"/>
      <c r="E769" s="119" t="s">
        <v>550</v>
      </c>
      <c r="F769" s="478"/>
      <c r="G769" s="120" t="s">
        <v>1625</v>
      </c>
      <c r="H769" s="482"/>
      <c r="I769" s="482"/>
      <c r="J769" s="484"/>
      <c r="K769" s="484"/>
      <c r="L769" s="476"/>
      <c r="M769" s="486"/>
      <c r="N769" s="449"/>
    </row>
    <row r="770" spans="1:14" ht="12.75">
      <c r="A770" s="474" t="s">
        <v>2905</v>
      </c>
      <c r="B770" s="476" t="s">
        <v>551</v>
      </c>
      <c r="C770" s="476" t="s">
        <v>539</v>
      </c>
      <c r="D770" s="476" t="s">
        <v>697</v>
      </c>
      <c r="E770" s="119" t="s">
        <v>552</v>
      </c>
      <c r="F770" s="478" t="s">
        <v>1486</v>
      </c>
      <c r="G770" s="176" t="s">
        <v>1108</v>
      </c>
      <c r="H770" s="482">
        <v>39046</v>
      </c>
      <c r="I770" s="478" t="s">
        <v>823</v>
      </c>
      <c r="J770" s="478" t="s">
        <v>238</v>
      </c>
      <c r="K770" s="484">
        <v>3291</v>
      </c>
      <c r="L770" s="476"/>
      <c r="M770" s="486" t="s">
        <v>77</v>
      </c>
      <c r="N770" s="449" t="s">
        <v>238</v>
      </c>
    </row>
    <row r="771" spans="1:14" ht="12.75">
      <c r="A771" s="474"/>
      <c r="B771" s="476"/>
      <c r="C771" s="476"/>
      <c r="D771" s="476"/>
      <c r="E771" s="119" t="s">
        <v>553</v>
      </c>
      <c r="F771" s="478"/>
      <c r="G771" s="120" t="s">
        <v>1626</v>
      </c>
      <c r="H771" s="482"/>
      <c r="I771" s="478"/>
      <c r="J771" s="478"/>
      <c r="K771" s="484"/>
      <c r="L771" s="476"/>
      <c r="M771" s="486"/>
      <c r="N771" s="449"/>
    </row>
    <row r="772" spans="1:14" ht="12.75">
      <c r="A772" s="474" t="s">
        <v>2905</v>
      </c>
      <c r="B772" s="476" t="s">
        <v>554</v>
      </c>
      <c r="C772" s="476" t="s">
        <v>539</v>
      </c>
      <c r="D772" s="476" t="s">
        <v>697</v>
      </c>
      <c r="E772" s="119" t="s">
        <v>555</v>
      </c>
      <c r="F772" s="478" t="s">
        <v>557</v>
      </c>
      <c r="G772" s="176" t="s">
        <v>1108</v>
      </c>
      <c r="H772" s="482">
        <v>39043</v>
      </c>
      <c r="I772" s="478" t="s">
        <v>823</v>
      </c>
      <c r="J772" s="478" t="s">
        <v>238</v>
      </c>
      <c r="K772" s="484">
        <v>3452</v>
      </c>
      <c r="L772" s="476"/>
      <c r="M772" s="486" t="s">
        <v>77</v>
      </c>
      <c r="N772" s="449" t="s">
        <v>238</v>
      </c>
    </row>
    <row r="773" spans="1:14" ht="12.75">
      <c r="A773" s="474"/>
      <c r="B773" s="476"/>
      <c r="C773" s="476"/>
      <c r="D773" s="476"/>
      <c r="E773" s="119" t="s">
        <v>556</v>
      </c>
      <c r="F773" s="478"/>
      <c r="G773" s="120" t="s">
        <v>1620</v>
      </c>
      <c r="H773" s="482"/>
      <c r="I773" s="478"/>
      <c r="J773" s="478"/>
      <c r="K773" s="484"/>
      <c r="L773" s="476"/>
      <c r="M773" s="486"/>
      <c r="N773" s="449"/>
    </row>
    <row r="774" spans="1:14" ht="12.75">
      <c r="A774" s="474" t="s">
        <v>2905</v>
      </c>
      <c r="B774" s="476" t="s">
        <v>558</v>
      </c>
      <c r="C774" s="476" t="s">
        <v>539</v>
      </c>
      <c r="D774" s="476" t="s">
        <v>697</v>
      </c>
      <c r="E774" s="119" t="s">
        <v>559</v>
      </c>
      <c r="F774" s="478" t="s">
        <v>1486</v>
      </c>
      <c r="G774" s="176" t="s">
        <v>1108</v>
      </c>
      <c r="H774" s="482">
        <v>39040</v>
      </c>
      <c r="I774" s="478" t="s">
        <v>823</v>
      </c>
      <c r="J774" s="478" t="s">
        <v>238</v>
      </c>
      <c r="K774" s="484">
        <v>3227</v>
      </c>
      <c r="L774" s="476"/>
      <c r="M774" s="486" t="s">
        <v>77</v>
      </c>
      <c r="N774" s="449" t="s">
        <v>238</v>
      </c>
    </row>
    <row r="775" spans="1:14" ht="12.75">
      <c r="A775" s="474"/>
      <c r="B775" s="476"/>
      <c r="C775" s="476"/>
      <c r="D775" s="476"/>
      <c r="E775" s="119" t="s">
        <v>560</v>
      </c>
      <c r="F775" s="478"/>
      <c r="G775" s="120" t="s">
        <v>1627</v>
      </c>
      <c r="H775" s="482"/>
      <c r="I775" s="478"/>
      <c r="J775" s="478"/>
      <c r="K775" s="484"/>
      <c r="L775" s="476"/>
      <c r="M775" s="486"/>
      <c r="N775" s="449"/>
    </row>
    <row r="776" spans="1:14" ht="12.75">
      <c r="A776" s="474" t="s">
        <v>2905</v>
      </c>
      <c r="B776" s="476" t="s">
        <v>561</v>
      </c>
      <c r="C776" s="476" t="s">
        <v>539</v>
      </c>
      <c r="D776" s="476" t="s">
        <v>697</v>
      </c>
      <c r="E776" s="119" t="s">
        <v>562</v>
      </c>
      <c r="F776" s="478" t="s">
        <v>557</v>
      </c>
      <c r="G776" s="176" t="s">
        <v>1108</v>
      </c>
      <c r="H776" s="482">
        <v>39000</v>
      </c>
      <c r="I776" s="482">
        <v>39003</v>
      </c>
      <c r="J776" s="484">
        <v>3087</v>
      </c>
      <c r="K776" s="484">
        <v>3087</v>
      </c>
      <c r="L776" s="476" t="s">
        <v>239</v>
      </c>
      <c r="M776" s="486" t="s">
        <v>77</v>
      </c>
      <c r="N776" s="449" t="s">
        <v>77</v>
      </c>
    </row>
    <row r="777" spans="1:14" ht="12.75">
      <c r="A777" s="474"/>
      <c r="B777" s="476"/>
      <c r="C777" s="476"/>
      <c r="D777" s="476"/>
      <c r="E777" s="119" t="s">
        <v>563</v>
      </c>
      <c r="F777" s="478"/>
      <c r="G777" s="120" t="s">
        <v>1628</v>
      </c>
      <c r="H777" s="482"/>
      <c r="I777" s="482"/>
      <c r="J777" s="484"/>
      <c r="K777" s="484"/>
      <c r="L777" s="476"/>
      <c r="M777" s="486"/>
      <c r="N777" s="449"/>
    </row>
    <row r="778" spans="1:14" ht="12.75">
      <c r="A778" s="474" t="s">
        <v>2905</v>
      </c>
      <c r="B778" s="476" t="s">
        <v>564</v>
      </c>
      <c r="C778" s="476" t="s">
        <v>565</v>
      </c>
      <c r="D778" s="476" t="s">
        <v>697</v>
      </c>
      <c r="E778" s="119" t="s">
        <v>566</v>
      </c>
      <c r="F778" s="478" t="s">
        <v>1971</v>
      </c>
      <c r="G778" s="176" t="s">
        <v>1108</v>
      </c>
      <c r="H778" s="482">
        <v>38710</v>
      </c>
      <c r="I778" s="482">
        <v>38758</v>
      </c>
      <c r="J778" s="484">
        <v>3530</v>
      </c>
      <c r="K778" s="484">
        <v>3530</v>
      </c>
      <c r="L778" s="476" t="s">
        <v>239</v>
      </c>
      <c r="M778" s="486" t="s">
        <v>1027</v>
      </c>
      <c r="N778" s="449" t="s">
        <v>1027</v>
      </c>
    </row>
    <row r="779" spans="1:14" ht="12.75">
      <c r="A779" s="474"/>
      <c r="B779" s="476"/>
      <c r="C779" s="476"/>
      <c r="D779" s="476"/>
      <c r="E779" s="119" t="s">
        <v>567</v>
      </c>
      <c r="F779" s="478"/>
      <c r="G779" s="120" t="s">
        <v>1629</v>
      </c>
      <c r="H779" s="482"/>
      <c r="I779" s="482"/>
      <c r="J779" s="484"/>
      <c r="K779" s="484"/>
      <c r="L779" s="476"/>
      <c r="M779" s="486"/>
      <c r="N779" s="449"/>
    </row>
    <row r="780" spans="1:14" ht="12.75">
      <c r="A780" s="474" t="s">
        <v>2905</v>
      </c>
      <c r="B780" s="476" t="s">
        <v>568</v>
      </c>
      <c r="C780" s="476" t="s">
        <v>565</v>
      </c>
      <c r="D780" s="476" t="s">
        <v>697</v>
      </c>
      <c r="E780" s="119" t="s">
        <v>566</v>
      </c>
      <c r="F780" s="478" t="s">
        <v>1971</v>
      </c>
      <c r="G780" s="176" t="s">
        <v>1108</v>
      </c>
      <c r="H780" s="482">
        <v>38762</v>
      </c>
      <c r="I780" s="482">
        <v>38767</v>
      </c>
      <c r="J780" s="484">
        <v>3530</v>
      </c>
      <c r="K780" s="484">
        <v>1050</v>
      </c>
      <c r="L780" s="476" t="s">
        <v>258</v>
      </c>
      <c r="M780" s="486" t="s">
        <v>1027</v>
      </c>
      <c r="N780" s="449" t="s">
        <v>1027</v>
      </c>
    </row>
    <row r="781" spans="1:14" ht="12.75">
      <c r="A781" s="474"/>
      <c r="B781" s="476"/>
      <c r="C781" s="476"/>
      <c r="D781" s="476"/>
      <c r="E781" s="119" t="s">
        <v>567</v>
      </c>
      <c r="F781" s="478"/>
      <c r="G781" s="120" t="s">
        <v>1630</v>
      </c>
      <c r="H781" s="482"/>
      <c r="I781" s="482"/>
      <c r="J781" s="484"/>
      <c r="K781" s="484"/>
      <c r="L781" s="476"/>
      <c r="M781" s="486"/>
      <c r="N781" s="449"/>
    </row>
    <row r="782" spans="1:14" ht="12.75">
      <c r="A782" s="474" t="s">
        <v>2905</v>
      </c>
      <c r="B782" s="476" t="s">
        <v>569</v>
      </c>
      <c r="C782" s="476" t="s">
        <v>565</v>
      </c>
      <c r="D782" s="476" t="s">
        <v>697</v>
      </c>
      <c r="E782" s="119" t="s">
        <v>570</v>
      </c>
      <c r="F782" s="478" t="s">
        <v>1971</v>
      </c>
      <c r="G782" s="176" t="s">
        <v>1108</v>
      </c>
      <c r="H782" s="482">
        <v>38835</v>
      </c>
      <c r="I782" s="482">
        <v>38854</v>
      </c>
      <c r="J782" s="484">
        <v>3642</v>
      </c>
      <c r="K782" s="484">
        <v>3642</v>
      </c>
      <c r="L782" s="476" t="s">
        <v>239</v>
      </c>
      <c r="M782" s="486" t="s">
        <v>1027</v>
      </c>
      <c r="N782" s="449" t="s">
        <v>1027</v>
      </c>
    </row>
    <row r="783" spans="1:14" ht="12.75">
      <c r="A783" s="474"/>
      <c r="B783" s="476"/>
      <c r="C783" s="476"/>
      <c r="D783" s="476"/>
      <c r="E783" s="119" t="s">
        <v>571</v>
      </c>
      <c r="F783" s="478"/>
      <c r="G783" s="120" t="s">
        <v>1631</v>
      </c>
      <c r="H783" s="482"/>
      <c r="I783" s="482"/>
      <c r="J783" s="484"/>
      <c r="K783" s="484"/>
      <c r="L783" s="476"/>
      <c r="M783" s="486"/>
      <c r="N783" s="449"/>
    </row>
    <row r="784" spans="1:14" ht="12.75">
      <c r="A784" s="474" t="s">
        <v>2905</v>
      </c>
      <c r="B784" s="476" t="s">
        <v>572</v>
      </c>
      <c r="C784" s="476" t="s">
        <v>565</v>
      </c>
      <c r="D784" s="476" t="s">
        <v>697</v>
      </c>
      <c r="E784" s="119" t="s">
        <v>573</v>
      </c>
      <c r="F784" s="478" t="s">
        <v>1523</v>
      </c>
      <c r="G784" s="176" t="s">
        <v>1108</v>
      </c>
      <c r="H784" s="482">
        <v>39054</v>
      </c>
      <c r="I784" s="482">
        <v>39065</v>
      </c>
      <c r="J784" s="484">
        <v>3240</v>
      </c>
      <c r="K784" s="484">
        <v>3240</v>
      </c>
      <c r="L784" s="476" t="s">
        <v>239</v>
      </c>
      <c r="M784" s="486" t="s">
        <v>77</v>
      </c>
      <c r="N784" s="449" t="s">
        <v>77</v>
      </c>
    </row>
    <row r="785" spans="1:14" ht="12.75">
      <c r="A785" s="474"/>
      <c r="B785" s="476"/>
      <c r="C785" s="476"/>
      <c r="D785" s="476"/>
      <c r="E785" s="119" t="s">
        <v>574</v>
      </c>
      <c r="F785" s="478"/>
      <c r="G785" s="120" t="s">
        <v>1632</v>
      </c>
      <c r="H785" s="482"/>
      <c r="I785" s="482"/>
      <c r="J785" s="484"/>
      <c r="K785" s="484"/>
      <c r="L785" s="476"/>
      <c r="M785" s="486"/>
      <c r="N785" s="449"/>
    </row>
    <row r="786" spans="1:14" ht="12.75">
      <c r="A786" s="474" t="s">
        <v>2905</v>
      </c>
      <c r="B786" s="476" t="s">
        <v>575</v>
      </c>
      <c r="C786" s="476" t="s">
        <v>539</v>
      </c>
      <c r="D786" s="476" t="s">
        <v>697</v>
      </c>
      <c r="E786" s="119" t="s">
        <v>540</v>
      </c>
      <c r="F786" s="478" t="s">
        <v>1976</v>
      </c>
      <c r="G786" s="176" t="s">
        <v>1108</v>
      </c>
      <c r="H786" s="482">
        <v>39080</v>
      </c>
      <c r="I786" s="478" t="s">
        <v>823</v>
      </c>
      <c r="J786" s="478" t="s">
        <v>238</v>
      </c>
      <c r="K786" s="484">
        <v>3748</v>
      </c>
      <c r="L786" s="476"/>
      <c r="M786" s="486" t="s">
        <v>1027</v>
      </c>
      <c r="N786" s="449" t="s">
        <v>238</v>
      </c>
    </row>
    <row r="787" spans="1:14" ht="12.75">
      <c r="A787" s="474"/>
      <c r="B787" s="476"/>
      <c r="C787" s="476"/>
      <c r="D787" s="476"/>
      <c r="E787" s="119" t="s">
        <v>541</v>
      </c>
      <c r="F787" s="478"/>
      <c r="G787" s="120" t="s">
        <v>1633</v>
      </c>
      <c r="H787" s="482"/>
      <c r="I787" s="478"/>
      <c r="J787" s="478"/>
      <c r="K787" s="484"/>
      <c r="L787" s="476"/>
      <c r="M787" s="486"/>
      <c r="N787" s="449"/>
    </row>
    <row r="788" spans="1:14" ht="12.75">
      <c r="A788" s="474" t="s">
        <v>2905</v>
      </c>
      <c r="B788" s="476" t="s">
        <v>576</v>
      </c>
      <c r="C788" s="476" t="s">
        <v>577</v>
      </c>
      <c r="D788" s="476" t="s">
        <v>697</v>
      </c>
      <c r="E788" s="119" t="s">
        <v>578</v>
      </c>
      <c r="F788" s="478" t="s">
        <v>237</v>
      </c>
      <c r="G788" s="176" t="s">
        <v>1108</v>
      </c>
      <c r="H788" s="482">
        <v>38750</v>
      </c>
      <c r="I788" s="482">
        <v>38756</v>
      </c>
      <c r="J788" s="484">
        <v>2049</v>
      </c>
      <c r="K788" s="484">
        <v>2049</v>
      </c>
      <c r="L788" s="476" t="s">
        <v>239</v>
      </c>
      <c r="M788" s="486" t="s">
        <v>60</v>
      </c>
      <c r="N788" s="449" t="s">
        <v>60</v>
      </c>
    </row>
    <row r="789" spans="1:14" ht="12.75">
      <c r="A789" s="474"/>
      <c r="B789" s="476"/>
      <c r="C789" s="476"/>
      <c r="D789" s="476"/>
      <c r="E789" s="119" t="s">
        <v>579</v>
      </c>
      <c r="F789" s="478"/>
      <c r="G789" s="120" t="s">
        <v>1560</v>
      </c>
      <c r="H789" s="482"/>
      <c r="I789" s="482"/>
      <c r="J789" s="484"/>
      <c r="K789" s="484"/>
      <c r="L789" s="476"/>
      <c r="M789" s="486"/>
      <c r="N789" s="449"/>
    </row>
    <row r="790" spans="1:14" ht="12.75">
      <c r="A790" s="474" t="s">
        <v>2905</v>
      </c>
      <c r="B790" s="476" t="s">
        <v>580</v>
      </c>
      <c r="C790" s="476" t="s">
        <v>581</v>
      </c>
      <c r="D790" s="476" t="s">
        <v>354</v>
      </c>
      <c r="E790" s="119" t="s">
        <v>582</v>
      </c>
      <c r="F790" s="478" t="s">
        <v>584</v>
      </c>
      <c r="G790" s="176" t="s">
        <v>1108</v>
      </c>
      <c r="H790" s="482">
        <v>39026</v>
      </c>
      <c r="I790" s="482">
        <v>39065</v>
      </c>
      <c r="J790" s="484">
        <v>4685</v>
      </c>
      <c r="K790" s="484">
        <v>4685</v>
      </c>
      <c r="L790" s="476" t="s">
        <v>239</v>
      </c>
      <c r="M790" s="486" t="s">
        <v>1027</v>
      </c>
      <c r="N790" s="449" t="s">
        <v>1027</v>
      </c>
    </row>
    <row r="791" spans="1:14" ht="12.75">
      <c r="A791" s="474"/>
      <c r="B791" s="476"/>
      <c r="C791" s="476"/>
      <c r="D791" s="476"/>
      <c r="E791" s="119" t="s">
        <v>583</v>
      </c>
      <c r="F791" s="478"/>
      <c r="G791" s="120" t="s">
        <v>1634</v>
      </c>
      <c r="H791" s="482"/>
      <c r="I791" s="482"/>
      <c r="J791" s="484"/>
      <c r="K791" s="484"/>
      <c r="L791" s="476"/>
      <c r="M791" s="486"/>
      <c r="N791" s="449"/>
    </row>
    <row r="792" spans="1:14" ht="12.75">
      <c r="A792" s="474" t="s">
        <v>2905</v>
      </c>
      <c r="B792" s="476" t="s">
        <v>585</v>
      </c>
      <c r="C792" s="476" t="s">
        <v>581</v>
      </c>
      <c r="D792" s="476" t="s">
        <v>354</v>
      </c>
      <c r="E792" s="119" t="s">
        <v>586</v>
      </c>
      <c r="F792" s="478" t="s">
        <v>1523</v>
      </c>
      <c r="G792" s="176" t="s">
        <v>1108</v>
      </c>
      <c r="H792" s="482">
        <v>38999</v>
      </c>
      <c r="I792" s="482">
        <v>39033</v>
      </c>
      <c r="J792" s="484">
        <v>4667</v>
      </c>
      <c r="K792" s="484">
        <v>4667</v>
      </c>
      <c r="L792" s="476" t="s">
        <v>239</v>
      </c>
      <c r="M792" s="486" t="s">
        <v>1027</v>
      </c>
      <c r="N792" s="449" t="s">
        <v>1027</v>
      </c>
    </row>
    <row r="793" spans="1:14" ht="12.75">
      <c r="A793" s="474"/>
      <c r="B793" s="476"/>
      <c r="C793" s="476"/>
      <c r="D793" s="476"/>
      <c r="E793" s="119" t="s">
        <v>587</v>
      </c>
      <c r="F793" s="478"/>
      <c r="G793" s="120" t="s">
        <v>1635</v>
      </c>
      <c r="H793" s="482"/>
      <c r="I793" s="482"/>
      <c r="J793" s="484"/>
      <c r="K793" s="484"/>
      <c r="L793" s="476"/>
      <c r="M793" s="486"/>
      <c r="N793" s="449"/>
    </row>
    <row r="794" spans="1:14" ht="12.75">
      <c r="A794" s="474" t="s">
        <v>2905</v>
      </c>
      <c r="B794" s="476" t="s">
        <v>588</v>
      </c>
      <c r="C794" s="476" t="s">
        <v>589</v>
      </c>
      <c r="D794" s="476" t="s">
        <v>697</v>
      </c>
      <c r="E794" s="119" t="s">
        <v>590</v>
      </c>
      <c r="F794" s="478" t="s">
        <v>1976</v>
      </c>
      <c r="G794" s="176" t="s">
        <v>1108</v>
      </c>
      <c r="H794" s="482">
        <v>38976</v>
      </c>
      <c r="I794" s="482">
        <v>38995</v>
      </c>
      <c r="J794" s="484">
        <v>3691</v>
      </c>
      <c r="K794" s="484">
        <v>3691</v>
      </c>
      <c r="L794" s="476" t="s">
        <v>239</v>
      </c>
      <c r="M794" s="486" t="s">
        <v>77</v>
      </c>
      <c r="N794" s="449" t="s">
        <v>77</v>
      </c>
    </row>
    <row r="795" spans="1:14" ht="12.75">
      <c r="A795" s="474"/>
      <c r="B795" s="476"/>
      <c r="C795" s="476"/>
      <c r="D795" s="476"/>
      <c r="E795" s="119" t="s">
        <v>591</v>
      </c>
      <c r="F795" s="478"/>
      <c r="G795" s="120" t="s">
        <v>1636</v>
      </c>
      <c r="H795" s="482"/>
      <c r="I795" s="482"/>
      <c r="J795" s="484"/>
      <c r="K795" s="484"/>
      <c r="L795" s="476"/>
      <c r="M795" s="486"/>
      <c r="N795" s="449"/>
    </row>
    <row r="796" spans="1:14" ht="12.75">
      <c r="A796" s="474" t="s">
        <v>2905</v>
      </c>
      <c r="B796" s="476" t="s">
        <v>592</v>
      </c>
      <c r="C796" s="476" t="s">
        <v>589</v>
      </c>
      <c r="D796" s="476" t="s">
        <v>697</v>
      </c>
      <c r="E796" s="119" t="s">
        <v>593</v>
      </c>
      <c r="F796" s="478" t="s">
        <v>1637</v>
      </c>
      <c r="G796" s="176" t="s">
        <v>1108</v>
      </c>
      <c r="H796" s="482">
        <v>38634</v>
      </c>
      <c r="I796" s="482">
        <v>38747</v>
      </c>
      <c r="J796" s="484">
        <v>3440</v>
      </c>
      <c r="K796" s="484">
        <v>3440</v>
      </c>
      <c r="L796" s="476" t="s">
        <v>239</v>
      </c>
      <c r="M796" s="486" t="s">
        <v>77</v>
      </c>
      <c r="N796" s="449" t="s">
        <v>77</v>
      </c>
    </row>
    <row r="797" spans="1:14" ht="12.75">
      <c r="A797" s="474"/>
      <c r="B797" s="476"/>
      <c r="C797" s="476"/>
      <c r="D797" s="476"/>
      <c r="E797" s="119" t="s">
        <v>594</v>
      </c>
      <c r="F797" s="478"/>
      <c r="G797" s="120" t="s">
        <v>1638</v>
      </c>
      <c r="H797" s="482"/>
      <c r="I797" s="482"/>
      <c r="J797" s="484"/>
      <c r="K797" s="484"/>
      <c r="L797" s="476"/>
      <c r="M797" s="486"/>
      <c r="N797" s="449"/>
    </row>
    <row r="798" spans="1:14" ht="12.75">
      <c r="A798" s="474" t="s">
        <v>2905</v>
      </c>
      <c r="B798" s="476" t="s">
        <v>595</v>
      </c>
      <c r="C798" s="476" t="s">
        <v>589</v>
      </c>
      <c r="D798" s="476" t="s">
        <v>697</v>
      </c>
      <c r="E798" s="119" t="s">
        <v>593</v>
      </c>
      <c r="F798" s="478" t="s">
        <v>1976</v>
      </c>
      <c r="G798" s="176" t="s">
        <v>1108</v>
      </c>
      <c r="H798" s="482">
        <v>38731</v>
      </c>
      <c r="I798" s="482">
        <v>38747</v>
      </c>
      <c r="J798" s="484">
        <v>3440</v>
      </c>
      <c r="K798" s="484">
        <v>3440</v>
      </c>
      <c r="L798" s="476" t="s">
        <v>239</v>
      </c>
      <c r="M798" s="486" t="s">
        <v>77</v>
      </c>
      <c r="N798" s="449" t="s">
        <v>77</v>
      </c>
    </row>
    <row r="799" spans="1:14" ht="12.75">
      <c r="A799" s="474"/>
      <c r="B799" s="476"/>
      <c r="C799" s="476"/>
      <c r="D799" s="476"/>
      <c r="E799" s="119" t="s">
        <v>594</v>
      </c>
      <c r="F799" s="478"/>
      <c r="G799" s="120" t="s">
        <v>1638</v>
      </c>
      <c r="H799" s="482"/>
      <c r="I799" s="482"/>
      <c r="J799" s="484"/>
      <c r="K799" s="484"/>
      <c r="L799" s="476"/>
      <c r="M799" s="486"/>
      <c r="N799" s="449"/>
    </row>
    <row r="800" spans="1:14" ht="12.75">
      <c r="A800" s="474" t="s">
        <v>2905</v>
      </c>
      <c r="B800" s="476" t="s">
        <v>596</v>
      </c>
      <c r="C800" s="476" t="s">
        <v>589</v>
      </c>
      <c r="D800" s="476" t="s">
        <v>697</v>
      </c>
      <c r="E800" s="119" t="s">
        <v>593</v>
      </c>
      <c r="F800" s="478" t="s">
        <v>1976</v>
      </c>
      <c r="G800" s="177" t="s">
        <v>1108</v>
      </c>
      <c r="H800" s="482">
        <v>38747</v>
      </c>
      <c r="I800" s="482">
        <v>38753</v>
      </c>
      <c r="J800" s="484">
        <v>4255</v>
      </c>
      <c r="K800" s="484">
        <v>4255</v>
      </c>
      <c r="L800" s="476" t="s">
        <v>2596</v>
      </c>
      <c r="M800" s="486" t="s">
        <v>77</v>
      </c>
      <c r="N800" s="449" t="s">
        <v>77</v>
      </c>
    </row>
    <row r="801" spans="1:14" ht="12.75">
      <c r="A801" s="474"/>
      <c r="B801" s="476"/>
      <c r="C801" s="476"/>
      <c r="D801" s="476"/>
      <c r="E801" s="119" t="s">
        <v>594</v>
      </c>
      <c r="F801" s="478"/>
      <c r="G801" s="141" t="s">
        <v>1638</v>
      </c>
      <c r="H801" s="482"/>
      <c r="I801" s="482"/>
      <c r="J801" s="484"/>
      <c r="K801" s="484"/>
      <c r="L801" s="476"/>
      <c r="M801" s="486"/>
      <c r="N801" s="449"/>
    </row>
    <row r="802" spans="1:14" ht="12.75">
      <c r="A802" s="474" t="s">
        <v>2905</v>
      </c>
      <c r="B802" s="476" t="s">
        <v>597</v>
      </c>
      <c r="C802" s="476" t="s">
        <v>589</v>
      </c>
      <c r="D802" s="476" t="s">
        <v>697</v>
      </c>
      <c r="E802" s="119" t="s">
        <v>590</v>
      </c>
      <c r="F802" s="478" t="s">
        <v>1976</v>
      </c>
      <c r="G802" s="176" t="s">
        <v>1108</v>
      </c>
      <c r="H802" s="482">
        <v>39006</v>
      </c>
      <c r="I802" s="482">
        <v>39019</v>
      </c>
      <c r="J802" s="484">
        <v>3898</v>
      </c>
      <c r="K802" s="484">
        <v>3898</v>
      </c>
      <c r="L802" s="476" t="s">
        <v>239</v>
      </c>
      <c r="M802" s="486" t="s">
        <v>77</v>
      </c>
      <c r="N802" s="449" t="s">
        <v>77</v>
      </c>
    </row>
    <row r="803" spans="1:14" ht="12.75">
      <c r="A803" s="474"/>
      <c r="B803" s="476"/>
      <c r="C803" s="476"/>
      <c r="D803" s="476"/>
      <c r="E803" s="119" t="s">
        <v>591</v>
      </c>
      <c r="F803" s="478"/>
      <c r="G803" s="120" t="s">
        <v>1636</v>
      </c>
      <c r="H803" s="482"/>
      <c r="I803" s="482"/>
      <c r="J803" s="484"/>
      <c r="K803" s="484"/>
      <c r="L803" s="476"/>
      <c r="M803" s="486"/>
      <c r="N803" s="449"/>
    </row>
    <row r="804" spans="1:14" ht="12.75">
      <c r="A804" s="474" t="s">
        <v>2905</v>
      </c>
      <c r="B804" s="476" t="s">
        <v>598</v>
      </c>
      <c r="C804" s="476" t="s">
        <v>565</v>
      </c>
      <c r="D804" s="476" t="s">
        <v>697</v>
      </c>
      <c r="E804" s="119" t="s">
        <v>599</v>
      </c>
      <c r="F804" s="478" t="s">
        <v>1523</v>
      </c>
      <c r="G804" s="176" t="s">
        <v>1108</v>
      </c>
      <c r="H804" s="482">
        <v>38964</v>
      </c>
      <c r="I804" s="482">
        <v>38967</v>
      </c>
      <c r="J804" s="484">
        <v>1834</v>
      </c>
      <c r="K804" s="484">
        <v>1834</v>
      </c>
      <c r="L804" s="476" t="s">
        <v>239</v>
      </c>
      <c r="M804" s="486" t="s">
        <v>1027</v>
      </c>
      <c r="N804" s="449" t="s">
        <v>1027</v>
      </c>
    </row>
    <row r="805" spans="1:14" ht="12.75">
      <c r="A805" s="474"/>
      <c r="B805" s="476"/>
      <c r="C805" s="476"/>
      <c r="D805" s="476"/>
      <c r="E805" s="119" t="s">
        <v>600</v>
      </c>
      <c r="F805" s="478"/>
      <c r="G805" s="120" t="s">
        <v>1639</v>
      </c>
      <c r="H805" s="482"/>
      <c r="I805" s="482"/>
      <c r="J805" s="484"/>
      <c r="K805" s="484"/>
      <c r="L805" s="476"/>
      <c r="M805" s="486"/>
      <c r="N805" s="449"/>
    </row>
    <row r="806" spans="1:14" ht="12.75">
      <c r="A806" s="474" t="s">
        <v>2905</v>
      </c>
      <c r="B806" s="476" t="s">
        <v>601</v>
      </c>
      <c r="C806" s="476" t="s">
        <v>565</v>
      </c>
      <c r="D806" s="476" t="s">
        <v>697</v>
      </c>
      <c r="E806" s="119" t="s">
        <v>599</v>
      </c>
      <c r="F806" s="478" t="s">
        <v>237</v>
      </c>
      <c r="G806" s="176" t="s">
        <v>1108</v>
      </c>
      <c r="H806" s="482">
        <v>38971</v>
      </c>
      <c r="I806" s="482">
        <v>38986</v>
      </c>
      <c r="J806" s="484">
        <v>3490</v>
      </c>
      <c r="K806" s="484">
        <v>3490</v>
      </c>
      <c r="L806" s="476" t="s">
        <v>239</v>
      </c>
      <c r="M806" s="486" t="s">
        <v>1027</v>
      </c>
      <c r="N806" s="449" t="s">
        <v>1027</v>
      </c>
    </row>
    <row r="807" spans="1:14" ht="13.5" thickBot="1">
      <c r="A807" s="451"/>
      <c r="B807" s="452"/>
      <c r="C807" s="452"/>
      <c r="D807" s="452"/>
      <c r="E807" s="72" t="s">
        <v>600</v>
      </c>
      <c r="F807" s="453"/>
      <c r="G807" s="178" t="s">
        <v>1639</v>
      </c>
      <c r="H807" s="455"/>
      <c r="I807" s="455"/>
      <c r="J807" s="456"/>
      <c r="K807" s="456"/>
      <c r="L807" s="452"/>
      <c r="M807" s="457"/>
      <c r="N807" s="458"/>
    </row>
    <row r="808" spans="1:14" ht="12.75">
      <c r="A808" s="58"/>
      <c r="B808" s="58"/>
      <c r="C808" s="58"/>
      <c r="D808" s="58"/>
      <c r="E808" s="56"/>
      <c r="F808" s="47"/>
      <c r="G808" s="47"/>
      <c r="H808" s="60"/>
      <c r="I808" s="60"/>
      <c r="J808" s="57"/>
      <c r="K808" s="57"/>
      <c r="L808" s="58"/>
      <c r="M808" s="56"/>
      <c r="N808" s="56"/>
    </row>
    <row r="809" spans="1:4" ht="16.5" thickBot="1">
      <c r="A809" s="367" t="s">
        <v>602</v>
      </c>
      <c r="B809" s="365"/>
      <c r="C809" s="365"/>
      <c r="D809" s="365"/>
    </row>
    <row r="810" spans="1:4" ht="12.75">
      <c r="A810" s="63" t="s">
        <v>2808</v>
      </c>
      <c r="B810" s="64" t="s">
        <v>1319</v>
      </c>
      <c r="C810" s="64" t="s">
        <v>1320</v>
      </c>
      <c r="D810" s="65" t="s">
        <v>348</v>
      </c>
    </row>
    <row r="811" spans="1:4" ht="12.75">
      <c r="A811" s="135" t="s">
        <v>904</v>
      </c>
      <c r="B811" s="79">
        <v>17390</v>
      </c>
      <c r="C811" s="79">
        <v>144660</v>
      </c>
      <c r="D811" s="137">
        <v>162050</v>
      </c>
    </row>
    <row r="812" spans="1:4" ht="12.75">
      <c r="A812" s="135" t="s">
        <v>900</v>
      </c>
      <c r="B812" s="79">
        <v>10828</v>
      </c>
      <c r="C812" s="79">
        <v>118786</v>
      </c>
      <c r="D812" s="137">
        <v>129614</v>
      </c>
    </row>
    <row r="813" spans="1:4" ht="13.5" thickBot="1">
      <c r="A813" s="136" t="s">
        <v>348</v>
      </c>
      <c r="B813" s="125">
        <v>28218</v>
      </c>
      <c r="C813" s="125">
        <v>263446</v>
      </c>
      <c r="D813" s="127">
        <v>291664</v>
      </c>
    </row>
    <row r="816" spans="1:14" ht="15.75" thickBot="1">
      <c r="A816" s="462" t="s">
        <v>603</v>
      </c>
      <c r="B816" s="462"/>
      <c r="C816" s="462"/>
      <c r="D816" s="462"/>
      <c r="E816" s="462"/>
      <c r="F816" s="462"/>
      <c r="G816" s="462"/>
      <c r="H816" s="462"/>
      <c r="I816" s="462"/>
      <c r="J816" s="462"/>
      <c r="K816" s="462"/>
      <c r="L816" s="462"/>
      <c r="M816" s="462"/>
      <c r="N816" s="462"/>
    </row>
    <row r="817" spans="1:14" ht="12.75">
      <c r="A817" s="464" t="s">
        <v>1326</v>
      </c>
      <c r="B817" s="467" t="s">
        <v>3</v>
      </c>
      <c r="C817" s="467" t="s">
        <v>4</v>
      </c>
      <c r="D817" s="467" t="s">
        <v>681</v>
      </c>
      <c r="E817" s="101" t="s">
        <v>5</v>
      </c>
      <c r="F817" s="467" t="s">
        <v>6</v>
      </c>
      <c r="G817" s="467"/>
      <c r="H817" s="467" t="s">
        <v>7</v>
      </c>
      <c r="I817" s="467"/>
      <c r="J817" s="467" t="s">
        <v>8</v>
      </c>
      <c r="K817" s="467" t="s">
        <v>9</v>
      </c>
      <c r="L817" s="467" t="s">
        <v>10</v>
      </c>
      <c r="M817" s="467" t="s">
        <v>1329</v>
      </c>
      <c r="N817" s="470"/>
    </row>
    <row r="818" spans="1:14" ht="12.75">
      <c r="A818" s="465"/>
      <c r="B818" s="468"/>
      <c r="C818" s="468"/>
      <c r="D818" s="468"/>
      <c r="E818" s="113" t="s">
        <v>11</v>
      </c>
      <c r="F818" s="471" t="s">
        <v>2810</v>
      </c>
      <c r="G818" s="471" t="s">
        <v>2595</v>
      </c>
      <c r="H818" s="471" t="s">
        <v>230</v>
      </c>
      <c r="I818" s="471" t="s">
        <v>231</v>
      </c>
      <c r="J818" s="468"/>
      <c r="K818" s="468"/>
      <c r="L818" s="468"/>
      <c r="M818" s="471" t="s">
        <v>604</v>
      </c>
      <c r="N818" s="436" t="s">
        <v>605</v>
      </c>
    </row>
    <row r="819" spans="1:14" ht="12.75">
      <c r="A819" s="465"/>
      <c r="B819" s="468"/>
      <c r="C819" s="468"/>
      <c r="D819" s="468"/>
      <c r="E819" s="145" t="s">
        <v>12</v>
      </c>
      <c r="F819" s="471"/>
      <c r="G819" s="471"/>
      <c r="H819" s="471"/>
      <c r="I819" s="471"/>
      <c r="J819" s="468"/>
      <c r="K819" s="468"/>
      <c r="L819" s="468"/>
      <c r="M819" s="471"/>
      <c r="N819" s="436"/>
    </row>
    <row r="820" spans="1:14" ht="12.75">
      <c r="A820" s="474" t="s">
        <v>606</v>
      </c>
      <c r="B820" s="476" t="s">
        <v>607</v>
      </c>
      <c r="C820" s="476" t="s">
        <v>608</v>
      </c>
      <c r="D820" s="476" t="s">
        <v>694</v>
      </c>
      <c r="E820" s="118" t="s">
        <v>609</v>
      </c>
      <c r="F820" s="480">
        <v>25</v>
      </c>
      <c r="G820" s="478">
        <v>-232.5</v>
      </c>
      <c r="H820" s="482">
        <v>38922</v>
      </c>
      <c r="I820" s="482">
        <v>38961</v>
      </c>
      <c r="J820" s="484">
        <v>3435</v>
      </c>
      <c r="K820" s="484">
        <v>3435</v>
      </c>
      <c r="L820" s="476" t="s">
        <v>239</v>
      </c>
      <c r="M820" s="486" t="s">
        <v>60</v>
      </c>
      <c r="N820" s="449" t="s">
        <v>60</v>
      </c>
    </row>
    <row r="821" spans="1:14" ht="12.75">
      <c r="A821" s="474"/>
      <c r="B821" s="476"/>
      <c r="C821" s="476"/>
      <c r="D821" s="476"/>
      <c r="E821" s="118" t="s">
        <v>610</v>
      </c>
      <c r="F821" s="480"/>
      <c r="G821" s="478"/>
      <c r="H821" s="482"/>
      <c r="I821" s="482"/>
      <c r="J821" s="484"/>
      <c r="K821" s="484"/>
      <c r="L821" s="476"/>
      <c r="M821" s="486"/>
      <c r="N821" s="449"/>
    </row>
    <row r="822" spans="1:14" ht="12.75">
      <c r="A822" s="474" t="s">
        <v>606</v>
      </c>
      <c r="B822" s="476" t="s">
        <v>611</v>
      </c>
      <c r="C822" s="476" t="s">
        <v>608</v>
      </c>
      <c r="D822" s="476" t="s">
        <v>694</v>
      </c>
      <c r="E822" s="118" t="s">
        <v>609</v>
      </c>
      <c r="F822" s="480">
        <v>25</v>
      </c>
      <c r="G822" s="478">
        <v>-232.5</v>
      </c>
      <c r="H822" s="482">
        <v>38968</v>
      </c>
      <c r="I822" s="482">
        <v>39003</v>
      </c>
      <c r="J822" s="484">
        <v>4310</v>
      </c>
      <c r="K822" s="484">
        <v>1536</v>
      </c>
      <c r="L822" s="476" t="s">
        <v>239</v>
      </c>
      <c r="M822" s="486" t="s">
        <v>60</v>
      </c>
      <c r="N822" s="449" t="s">
        <v>1060</v>
      </c>
    </row>
    <row r="823" spans="1:14" ht="12.75">
      <c r="A823" s="474"/>
      <c r="B823" s="476"/>
      <c r="C823" s="476"/>
      <c r="D823" s="476"/>
      <c r="E823" s="118" t="s">
        <v>610</v>
      </c>
      <c r="F823" s="480"/>
      <c r="G823" s="478"/>
      <c r="H823" s="482"/>
      <c r="I823" s="482"/>
      <c r="J823" s="484"/>
      <c r="K823" s="484"/>
      <c r="L823" s="476"/>
      <c r="M823" s="486"/>
      <c r="N823" s="449"/>
    </row>
    <row r="824" spans="1:14" ht="12.75">
      <c r="A824" s="474" t="s">
        <v>606</v>
      </c>
      <c r="B824" s="476" t="s">
        <v>612</v>
      </c>
      <c r="C824" s="476" t="s">
        <v>613</v>
      </c>
      <c r="D824" s="476" t="s">
        <v>694</v>
      </c>
      <c r="E824" s="118" t="s">
        <v>614</v>
      </c>
      <c r="F824" s="480">
        <v>25</v>
      </c>
      <c r="G824" s="478">
        <v>-135.5</v>
      </c>
      <c r="H824" s="482">
        <v>39055</v>
      </c>
      <c r="I824" s="478" t="s">
        <v>823</v>
      </c>
      <c r="J824" s="478" t="s">
        <v>238</v>
      </c>
      <c r="K824" s="484">
        <v>3973</v>
      </c>
      <c r="L824" s="486"/>
      <c r="M824" s="486" t="s">
        <v>1027</v>
      </c>
      <c r="N824" s="449" t="s">
        <v>238</v>
      </c>
    </row>
    <row r="825" spans="1:14" ht="12.75">
      <c r="A825" s="474"/>
      <c r="B825" s="476"/>
      <c r="C825" s="476"/>
      <c r="D825" s="476"/>
      <c r="E825" s="118" t="s">
        <v>1834</v>
      </c>
      <c r="F825" s="480"/>
      <c r="G825" s="478"/>
      <c r="H825" s="482"/>
      <c r="I825" s="478"/>
      <c r="J825" s="478"/>
      <c r="K825" s="484"/>
      <c r="L825" s="486"/>
      <c r="M825" s="486"/>
      <c r="N825" s="449"/>
    </row>
    <row r="826" spans="1:14" ht="12.75">
      <c r="A826" s="474" t="s">
        <v>779</v>
      </c>
      <c r="B826" s="476" t="s">
        <v>1835</v>
      </c>
      <c r="C826" s="476" t="s">
        <v>1836</v>
      </c>
      <c r="D826" s="476" t="s">
        <v>694</v>
      </c>
      <c r="E826" s="118" t="s">
        <v>1837</v>
      </c>
      <c r="F826" s="480">
        <v>25</v>
      </c>
      <c r="G826" s="480">
        <v>-99</v>
      </c>
      <c r="H826" s="482">
        <v>38863</v>
      </c>
      <c r="I826" s="482">
        <v>38909</v>
      </c>
      <c r="J826" s="484">
        <v>4097</v>
      </c>
      <c r="K826" s="484">
        <v>4097</v>
      </c>
      <c r="L826" s="476" t="s">
        <v>239</v>
      </c>
      <c r="M826" s="486" t="s">
        <v>60</v>
      </c>
      <c r="N826" s="449" t="s">
        <v>1060</v>
      </c>
    </row>
    <row r="827" spans="1:14" ht="13.5" thickBot="1">
      <c r="A827" s="451"/>
      <c r="B827" s="452"/>
      <c r="C827" s="452"/>
      <c r="D827" s="452"/>
      <c r="E827" s="89" t="s">
        <v>1838</v>
      </c>
      <c r="F827" s="454"/>
      <c r="G827" s="454"/>
      <c r="H827" s="455"/>
      <c r="I827" s="455"/>
      <c r="J827" s="456"/>
      <c r="K827" s="456"/>
      <c r="L827" s="452"/>
      <c r="M827" s="457"/>
      <c r="N827" s="458"/>
    </row>
    <row r="828" spans="1:14" ht="12.75">
      <c r="A828" s="58"/>
      <c r="B828" s="58"/>
      <c r="C828" s="58"/>
      <c r="D828" s="58"/>
      <c r="E828" s="47"/>
      <c r="F828" s="47"/>
      <c r="G828" s="47"/>
      <c r="H828" s="60"/>
      <c r="I828" s="60"/>
      <c r="J828" s="57"/>
      <c r="K828" s="57"/>
      <c r="L828" s="58"/>
      <c r="M828" s="56"/>
      <c r="N828" s="56"/>
    </row>
    <row r="829" spans="1:4" ht="16.5" thickBot="1">
      <c r="A829" s="367" t="s">
        <v>1839</v>
      </c>
      <c r="B829" s="365"/>
      <c r="C829" s="365"/>
      <c r="D829" s="365"/>
    </row>
    <row r="830" spans="1:4" ht="12.75">
      <c r="A830" s="63" t="s">
        <v>2808</v>
      </c>
      <c r="B830" s="64" t="s">
        <v>1319</v>
      </c>
      <c r="C830" s="64" t="s">
        <v>1320</v>
      </c>
      <c r="D830" s="65" t="s">
        <v>348</v>
      </c>
    </row>
    <row r="831" spans="1:4" ht="12.75">
      <c r="A831" s="135" t="s">
        <v>904</v>
      </c>
      <c r="B831" s="118">
        <v>0</v>
      </c>
      <c r="C831" s="79">
        <v>9068</v>
      </c>
      <c r="D831" s="137">
        <v>9068</v>
      </c>
    </row>
    <row r="832" spans="1:4" ht="12.75">
      <c r="A832" s="135" t="s">
        <v>900</v>
      </c>
      <c r="B832" s="118">
        <v>0</v>
      </c>
      <c r="C832" s="118">
        <v>0</v>
      </c>
      <c r="D832" s="138">
        <v>0</v>
      </c>
    </row>
    <row r="833" spans="1:4" ht="13.5" thickBot="1">
      <c r="A833" s="136" t="s">
        <v>348</v>
      </c>
      <c r="B833" s="126">
        <v>0</v>
      </c>
      <c r="C833" s="125">
        <v>9068</v>
      </c>
      <c r="D833" s="127">
        <v>9068</v>
      </c>
    </row>
    <row r="834" spans="1:4" ht="12.75">
      <c r="A834" s="16"/>
      <c r="B834" s="48"/>
      <c r="C834" s="61"/>
      <c r="D834" s="61"/>
    </row>
    <row r="835" spans="1:14" ht="15.75" thickBot="1">
      <c r="A835" s="462" t="s">
        <v>1840</v>
      </c>
      <c r="B835" s="462"/>
      <c r="C835" s="462"/>
      <c r="D835" s="462"/>
      <c r="E835" s="462"/>
      <c r="F835" s="462"/>
      <c r="G835" s="462"/>
      <c r="H835" s="462"/>
      <c r="I835" s="462"/>
      <c r="J835" s="462"/>
      <c r="K835" s="462"/>
      <c r="L835" s="462"/>
      <c r="M835" s="462"/>
      <c r="N835" s="462"/>
    </row>
    <row r="836" spans="1:14" ht="12.75">
      <c r="A836" s="464" t="s">
        <v>1326</v>
      </c>
      <c r="B836" s="467" t="s">
        <v>3</v>
      </c>
      <c r="C836" s="467" t="s">
        <v>4</v>
      </c>
      <c r="D836" s="467" t="s">
        <v>681</v>
      </c>
      <c r="E836" s="101" t="s">
        <v>5</v>
      </c>
      <c r="F836" s="467" t="s">
        <v>6</v>
      </c>
      <c r="G836" s="467"/>
      <c r="H836" s="467" t="s">
        <v>7</v>
      </c>
      <c r="I836" s="467"/>
      <c r="J836" s="467" t="s">
        <v>8</v>
      </c>
      <c r="K836" s="467" t="s">
        <v>9</v>
      </c>
      <c r="L836" s="467" t="s">
        <v>10</v>
      </c>
      <c r="M836" s="467" t="s">
        <v>1329</v>
      </c>
      <c r="N836" s="470"/>
    </row>
    <row r="837" spans="1:14" ht="12.75">
      <c r="A837" s="465"/>
      <c r="B837" s="468"/>
      <c r="C837" s="468"/>
      <c r="D837" s="468"/>
      <c r="E837" s="113" t="s">
        <v>11</v>
      </c>
      <c r="F837" s="471" t="s">
        <v>2810</v>
      </c>
      <c r="G837" s="471" t="s">
        <v>2595</v>
      </c>
      <c r="H837" s="471" t="s">
        <v>230</v>
      </c>
      <c r="I837" s="471" t="s">
        <v>231</v>
      </c>
      <c r="J837" s="468"/>
      <c r="K837" s="468"/>
      <c r="L837" s="468"/>
      <c r="M837" s="471" t="s">
        <v>604</v>
      </c>
      <c r="N837" s="436" t="s">
        <v>605</v>
      </c>
    </row>
    <row r="838" spans="1:14" ht="12.75">
      <c r="A838" s="465"/>
      <c r="B838" s="468"/>
      <c r="C838" s="468"/>
      <c r="D838" s="468"/>
      <c r="E838" s="145" t="s">
        <v>12</v>
      </c>
      <c r="F838" s="471"/>
      <c r="G838" s="471"/>
      <c r="H838" s="471"/>
      <c r="I838" s="471"/>
      <c r="J838" s="468"/>
      <c r="K838" s="468"/>
      <c r="L838" s="468"/>
      <c r="M838" s="471"/>
      <c r="N838" s="436"/>
    </row>
    <row r="839" spans="1:14" ht="12.75">
      <c r="A839" s="474" t="s">
        <v>1841</v>
      </c>
      <c r="B839" s="476" t="s">
        <v>1842</v>
      </c>
      <c r="C839" s="476" t="s">
        <v>1843</v>
      </c>
      <c r="D839" s="476" t="s">
        <v>694</v>
      </c>
      <c r="E839" s="118" t="s">
        <v>1844</v>
      </c>
      <c r="F839" s="480">
        <v>25</v>
      </c>
      <c r="G839" s="480">
        <v>-103</v>
      </c>
      <c r="H839" s="482">
        <v>38809</v>
      </c>
      <c r="I839" s="482">
        <v>38828</v>
      </c>
      <c r="J839" s="484">
        <v>3187</v>
      </c>
      <c r="K839" s="484">
        <v>3187</v>
      </c>
      <c r="L839" s="476" t="s">
        <v>2596</v>
      </c>
      <c r="M839" s="486" t="s">
        <v>77</v>
      </c>
      <c r="N839" s="449" t="s">
        <v>77</v>
      </c>
    </row>
    <row r="840" spans="1:14" ht="12.75">
      <c r="A840" s="474"/>
      <c r="B840" s="476"/>
      <c r="C840" s="476"/>
      <c r="D840" s="476"/>
      <c r="E840" s="118" t="s">
        <v>1845</v>
      </c>
      <c r="F840" s="480"/>
      <c r="G840" s="480"/>
      <c r="H840" s="482"/>
      <c r="I840" s="482"/>
      <c r="J840" s="484"/>
      <c r="K840" s="484"/>
      <c r="L840" s="476"/>
      <c r="M840" s="486"/>
      <c r="N840" s="449"/>
    </row>
    <row r="841" spans="1:14" ht="12.75">
      <c r="A841" s="474" t="s">
        <v>1841</v>
      </c>
      <c r="B841" s="476" t="s">
        <v>1846</v>
      </c>
      <c r="C841" s="476" t="s">
        <v>1843</v>
      </c>
      <c r="D841" s="476" t="s">
        <v>694</v>
      </c>
      <c r="E841" s="118" t="s">
        <v>1847</v>
      </c>
      <c r="F841" s="480">
        <v>23</v>
      </c>
      <c r="G841" s="480">
        <v>-78.6</v>
      </c>
      <c r="H841" s="482">
        <v>38783</v>
      </c>
      <c r="I841" s="482">
        <v>38804</v>
      </c>
      <c r="J841" s="484">
        <v>2388</v>
      </c>
      <c r="K841" s="484">
        <v>2388</v>
      </c>
      <c r="L841" s="476" t="s">
        <v>3032</v>
      </c>
      <c r="M841" s="486" t="s">
        <v>77</v>
      </c>
      <c r="N841" s="449" t="s">
        <v>77</v>
      </c>
    </row>
    <row r="842" spans="1:14" ht="12.75">
      <c r="A842" s="474"/>
      <c r="B842" s="476"/>
      <c r="C842" s="476"/>
      <c r="D842" s="476"/>
      <c r="E842" s="118" t="s">
        <v>1848</v>
      </c>
      <c r="F842" s="480"/>
      <c r="G842" s="480"/>
      <c r="H842" s="482"/>
      <c r="I842" s="482"/>
      <c r="J842" s="484"/>
      <c r="K842" s="484"/>
      <c r="L842" s="476"/>
      <c r="M842" s="486"/>
      <c r="N842" s="449"/>
    </row>
    <row r="843" spans="1:14" ht="12.75">
      <c r="A843" s="474" t="s">
        <v>1849</v>
      </c>
      <c r="B843" s="476" t="s">
        <v>1850</v>
      </c>
      <c r="C843" s="476" t="s">
        <v>1851</v>
      </c>
      <c r="D843" s="476" t="s">
        <v>694</v>
      </c>
      <c r="E843" s="118" t="s">
        <v>1852</v>
      </c>
      <c r="F843" s="480">
        <v>25</v>
      </c>
      <c r="G843" s="480">
        <v>-97</v>
      </c>
      <c r="H843" s="482">
        <v>38712</v>
      </c>
      <c r="I843" s="482">
        <v>38728</v>
      </c>
      <c r="J843" s="484">
        <v>3109</v>
      </c>
      <c r="K843" s="484">
        <v>3109</v>
      </c>
      <c r="L843" s="476" t="s">
        <v>239</v>
      </c>
      <c r="M843" s="486" t="s">
        <v>60</v>
      </c>
      <c r="N843" s="449" t="s">
        <v>60</v>
      </c>
    </row>
    <row r="844" spans="1:14" ht="12.75">
      <c r="A844" s="474"/>
      <c r="B844" s="476"/>
      <c r="C844" s="476"/>
      <c r="D844" s="476"/>
      <c r="E844" s="118" t="s">
        <v>1853</v>
      </c>
      <c r="F844" s="480"/>
      <c r="G844" s="480"/>
      <c r="H844" s="482"/>
      <c r="I844" s="482"/>
      <c r="J844" s="484"/>
      <c r="K844" s="484"/>
      <c r="L844" s="476"/>
      <c r="M844" s="486"/>
      <c r="N844" s="449"/>
    </row>
    <row r="845" spans="1:14" ht="12.75">
      <c r="A845" s="474" t="s">
        <v>1849</v>
      </c>
      <c r="B845" s="476" t="s">
        <v>1854</v>
      </c>
      <c r="C845" s="476" t="s">
        <v>1855</v>
      </c>
      <c r="D845" s="476" t="s">
        <v>694</v>
      </c>
      <c r="E845" s="118" t="s">
        <v>1856</v>
      </c>
      <c r="F845" s="480">
        <v>25</v>
      </c>
      <c r="G845" s="480">
        <v>-79.3</v>
      </c>
      <c r="H845" s="482">
        <v>38777</v>
      </c>
      <c r="I845" s="482">
        <v>38805</v>
      </c>
      <c r="J845" s="484">
        <v>2515</v>
      </c>
      <c r="K845" s="484">
        <v>2515</v>
      </c>
      <c r="L845" s="476" t="s">
        <v>3032</v>
      </c>
      <c r="M845" s="486" t="s">
        <v>1027</v>
      </c>
      <c r="N845" s="449" t="s">
        <v>1062</v>
      </c>
    </row>
    <row r="846" spans="1:14" ht="12.75">
      <c r="A846" s="474"/>
      <c r="B846" s="476"/>
      <c r="C846" s="476"/>
      <c r="D846" s="476"/>
      <c r="E846" s="118" t="s">
        <v>1857</v>
      </c>
      <c r="F846" s="480"/>
      <c r="G846" s="480"/>
      <c r="H846" s="482"/>
      <c r="I846" s="482"/>
      <c r="J846" s="484"/>
      <c r="K846" s="484"/>
      <c r="L846" s="476"/>
      <c r="M846" s="486"/>
      <c r="N846" s="449"/>
    </row>
    <row r="847" spans="1:14" ht="12.75">
      <c r="A847" s="474" t="s">
        <v>1849</v>
      </c>
      <c r="B847" s="476" t="s">
        <v>1858</v>
      </c>
      <c r="C847" s="476" t="s">
        <v>1855</v>
      </c>
      <c r="D847" s="476" t="s">
        <v>694</v>
      </c>
      <c r="E847" s="118" t="s">
        <v>1859</v>
      </c>
      <c r="F847" s="480">
        <v>25</v>
      </c>
      <c r="G847" s="480">
        <v>-82</v>
      </c>
      <c r="H847" s="482">
        <v>38734</v>
      </c>
      <c r="I847" s="482">
        <v>38742</v>
      </c>
      <c r="J847" s="484">
        <v>1319</v>
      </c>
      <c r="K847" s="484">
        <v>1319</v>
      </c>
      <c r="L847" s="476" t="s">
        <v>239</v>
      </c>
      <c r="M847" s="486" t="s">
        <v>1027</v>
      </c>
      <c r="N847" s="449" t="s">
        <v>1027</v>
      </c>
    </row>
    <row r="848" spans="1:14" ht="12.75">
      <c r="A848" s="474"/>
      <c r="B848" s="476"/>
      <c r="C848" s="476"/>
      <c r="D848" s="476"/>
      <c r="E848" s="118" t="s">
        <v>1860</v>
      </c>
      <c r="F848" s="480"/>
      <c r="G848" s="480"/>
      <c r="H848" s="482"/>
      <c r="I848" s="482"/>
      <c r="J848" s="484"/>
      <c r="K848" s="484"/>
      <c r="L848" s="476"/>
      <c r="M848" s="486"/>
      <c r="N848" s="449"/>
    </row>
    <row r="849" spans="1:14" ht="12.75">
      <c r="A849" s="474" t="s">
        <v>1849</v>
      </c>
      <c r="B849" s="476" t="s">
        <v>1861</v>
      </c>
      <c r="C849" s="476" t="s">
        <v>1855</v>
      </c>
      <c r="D849" s="476" t="s">
        <v>694</v>
      </c>
      <c r="E849" s="118" t="s">
        <v>1859</v>
      </c>
      <c r="F849" s="480">
        <v>25</v>
      </c>
      <c r="G849" s="480">
        <v>-82</v>
      </c>
      <c r="H849" s="482">
        <v>38742</v>
      </c>
      <c r="I849" s="482">
        <v>38758</v>
      </c>
      <c r="J849" s="484">
        <v>2570</v>
      </c>
      <c r="K849" s="484">
        <v>2570</v>
      </c>
      <c r="L849" s="476" t="s">
        <v>3032</v>
      </c>
      <c r="M849" s="486" t="s">
        <v>1027</v>
      </c>
      <c r="N849" s="449" t="s">
        <v>1027</v>
      </c>
    </row>
    <row r="850" spans="1:14" ht="12.75">
      <c r="A850" s="474"/>
      <c r="B850" s="476"/>
      <c r="C850" s="476"/>
      <c r="D850" s="476"/>
      <c r="E850" s="118" t="s">
        <v>1860</v>
      </c>
      <c r="F850" s="480"/>
      <c r="G850" s="480"/>
      <c r="H850" s="482"/>
      <c r="I850" s="482"/>
      <c r="J850" s="484"/>
      <c r="K850" s="484"/>
      <c r="L850" s="476"/>
      <c r="M850" s="486"/>
      <c r="N850" s="449"/>
    </row>
    <row r="851" spans="1:14" ht="12.75">
      <c r="A851" s="474" t="s">
        <v>2885</v>
      </c>
      <c r="B851" s="476" t="s">
        <v>1862</v>
      </c>
      <c r="C851" s="476" t="s">
        <v>1863</v>
      </c>
      <c r="D851" s="476" t="s">
        <v>354</v>
      </c>
      <c r="E851" s="118" t="s">
        <v>1864</v>
      </c>
      <c r="F851" s="480">
        <v>24.7</v>
      </c>
      <c r="G851" s="480">
        <v>-157.7</v>
      </c>
      <c r="H851" s="482">
        <v>39081</v>
      </c>
      <c r="I851" s="478" t="s">
        <v>823</v>
      </c>
      <c r="J851" s="478" t="s">
        <v>238</v>
      </c>
      <c r="K851" s="484">
        <v>3926</v>
      </c>
      <c r="L851" s="486"/>
      <c r="M851" s="486" t="s">
        <v>1027</v>
      </c>
      <c r="N851" s="449" t="s">
        <v>238</v>
      </c>
    </row>
    <row r="852" spans="1:14" ht="13.5" thickBot="1">
      <c r="A852" s="451"/>
      <c r="B852" s="452"/>
      <c r="C852" s="452"/>
      <c r="D852" s="452"/>
      <c r="E852" s="89" t="s">
        <v>1865</v>
      </c>
      <c r="F852" s="454"/>
      <c r="G852" s="454"/>
      <c r="H852" s="455"/>
      <c r="I852" s="453"/>
      <c r="J852" s="453"/>
      <c r="K852" s="456"/>
      <c r="L852" s="457"/>
      <c r="M852" s="457"/>
      <c r="N852" s="458"/>
    </row>
    <row r="853" spans="1:14" ht="12.75">
      <c r="A853" s="58"/>
      <c r="B853" s="58"/>
      <c r="C853" s="58"/>
      <c r="D853" s="58"/>
      <c r="E853" s="47"/>
      <c r="F853" s="47"/>
      <c r="G853" s="47"/>
      <c r="H853" s="60"/>
      <c r="I853" s="47"/>
      <c r="J853" s="47"/>
      <c r="K853" s="57"/>
      <c r="L853" s="56"/>
      <c r="M853" s="56"/>
      <c r="N853" s="56"/>
    </row>
    <row r="854" spans="1:4" ht="16.5" thickBot="1">
      <c r="A854" s="367" t="s">
        <v>2644</v>
      </c>
      <c r="B854" s="365"/>
      <c r="C854" s="365"/>
      <c r="D854" s="365"/>
    </row>
    <row r="855" spans="1:4" ht="12.75">
      <c r="A855" s="63" t="s">
        <v>2808</v>
      </c>
      <c r="B855" s="64" t="s">
        <v>1319</v>
      </c>
      <c r="C855" s="64" t="s">
        <v>1320</v>
      </c>
      <c r="D855" s="65" t="s">
        <v>348</v>
      </c>
    </row>
    <row r="856" spans="1:4" ht="12.75">
      <c r="A856" s="135" t="s">
        <v>904</v>
      </c>
      <c r="B856" s="118">
        <v>0</v>
      </c>
      <c r="C856" s="79">
        <v>9513</v>
      </c>
      <c r="D856" s="137">
        <v>9513</v>
      </c>
    </row>
    <row r="857" spans="1:4" ht="12.75">
      <c r="A857" s="135" t="s">
        <v>900</v>
      </c>
      <c r="B857" s="118">
        <v>0</v>
      </c>
      <c r="C857" s="79">
        <v>5575</v>
      </c>
      <c r="D857" s="137">
        <v>5575</v>
      </c>
    </row>
    <row r="858" spans="1:4" ht="13.5" thickBot="1">
      <c r="A858" s="136" t="s">
        <v>348</v>
      </c>
      <c r="B858" s="126">
        <v>0</v>
      </c>
      <c r="C858" s="125">
        <v>15088</v>
      </c>
      <c r="D858" s="127">
        <v>15088</v>
      </c>
    </row>
    <row r="859" spans="1:4" ht="12.75">
      <c r="A859" s="133"/>
      <c r="B859" s="48"/>
      <c r="C859" s="61"/>
      <c r="D859" s="61"/>
    </row>
    <row r="860" spans="1:14" ht="15.75" thickBot="1">
      <c r="A860" s="462" t="s">
        <v>656</v>
      </c>
      <c r="B860" s="462"/>
      <c r="C860" s="462"/>
      <c r="D860" s="462"/>
      <c r="E860" s="462"/>
      <c r="F860" s="462"/>
      <c r="G860" s="462"/>
      <c r="H860" s="462"/>
      <c r="I860" s="462"/>
      <c r="J860" s="462"/>
      <c r="K860" s="462"/>
      <c r="L860" s="462"/>
      <c r="M860" s="462"/>
      <c r="N860" s="462"/>
    </row>
    <row r="861" spans="1:14" ht="12.75">
      <c r="A861" s="464" t="s">
        <v>1326</v>
      </c>
      <c r="B861" s="467" t="s">
        <v>3</v>
      </c>
      <c r="C861" s="467" t="s">
        <v>4</v>
      </c>
      <c r="D861" s="467" t="s">
        <v>681</v>
      </c>
      <c r="E861" s="101" t="s">
        <v>5</v>
      </c>
      <c r="F861" s="467" t="s">
        <v>6</v>
      </c>
      <c r="G861" s="467"/>
      <c r="H861" s="467" t="s">
        <v>7</v>
      </c>
      <c r="I861" s="467"/>
      <c r="J861" s="467" t="s">
        <v>8</v>
      </c>
      <c r="K861" s="467" t="s">
        <v>9</v>
      </c>
      <c r="L861" s="467" t="s">
        <v>10</v>
      </c>
      <c r="M861" s="467" t="s">
        <v>1329</v>
      </c>
      <c r="N861" s="470"/>
    </row>
    <row r="862" spans="1:14" ht="12.75">
      <c r="A862" s="465"/>
      <c r="B862" s="468"/>
      <c r="C862" s="468"/>
      <c r="D862" s="468"/>
      <c r="E862" s="113" t="s">
        <v>11</v>
      </c>
      <c r="F862" s="471" t="s">
        <v>2810</v>
      </c>
      <c r="G862" s="471" t="s">
        <v>2595</v>
      </c>
      <c r="H862" s="471" t="s">
        <v>230</v>
      </c>
      <c r="I862" s="471" t="s">
        <v>231</v>
      </c>
      <c r="J862" s="468"/>
      <c r="K862" s="468"/>
      <c r="L862" s="468"/>
      <c r="M862" s="471" t="s">
        <v>604</v>
      </c>
      <c r="N862" s="436" t="s">
        <v>605</v>
      </c>
    </row>
    <row r="863" spans="1:14" ht="12.75">
      <c r="A863" s="465"/>
      <c r="B863" s="468"/>
      <c r="C863" s="468"/>
      <c r="D863" s="468"/>
      <c r="E863" s="145" t="s">
        <v>12</v>
      </c>
      <c r="F863" s="471"/>
      <c r="G863" s="471"/>
      <c r="H863" s="471"/>
      <c r="I863" s="471"/>
      <c r="J863" s="468"/>
      <c r="K863" s="468"/>
      <c r="L863" s="468"/>
      <c r="M863" s="471"/>
      <c r="N863" s="436"/>
    </row>
    <row r="864" spans="1:14" ht="12.75">
      <c r="A864" s="474" t="s">
        <v>2905</v>
      </c>
      <c r="B864" s="476" t="s">
        <v>657</v>
      </c>
      <c r="C864" s="478" t="s">
        <v>658</v>
      </c>
      <c r="D864" s="476" t="s">
        <v>694</v>
      </c>
      <c r="E864" s="118" t="s">
        <v>659</v>
      </c>
      <c r="F864" s="478">
        <v>22.9</v>
      </c>
      <c r="G864" s="480">
        <v>-438</v>
      </c>
      <c r="H864" s="482">
        <v>38982</v>
      </c>
      <c r="I864" s="482">
        <v>39006</v>
      </c>
      <c r="J864" s="484">
        <v>3513</v>
      </c>
      <c r="K864" s="484">
        <v>3513</v>
      </c>
      <c r="L864" s="476" t="s">
        <v>239</v>
      </c>
      <c r="M864" s="486" t="s">
        <v>1027</v>
      </c>
      <c r="N864" s="449" t="s">
        <v>1027</v>
      </c>
    </row>
    <row r="865" spans="1:14" ht="13.5" thickBot="1">
      <c r="A865" s="451"/>
      <c r="B865" s="452"/>
      <c r="C865" s="453"/>
      <c r="D865" s="452"/>
      <c r="E865" s="89" t="s">
        <v>660</v>
      </c>
      <c r="F865" s="453"/>
      <c r="G865" s="454"/>
      <c r="H865" s="455"/>
      <c r="I865" s="455"/>
      <c r="J865" s="456"/>
      <c r="K865" s="456"/>
      <c r="L865" s="452"/>
      <c r="M865" s="457"/>
      <c r="N865" s="458"/>
    </row>
    <row r="866" spans="1:14" ht="12.75">
      <c r="A866" s="58"/>
      <c r="B866" s="58"/>
      <c r="C866" s="47"/>
      <c r="D866" s="58"/>
      <c r="E866" s="47"/>
      <c r="F866" s="47"/>
      <c r="G866" s="47"/>
      <c r="H866" s="60"/>
      <c r="I866" s="60"/>
      <c r="J866" s="57"/>
      <c r="K866" s="57"/>
      <c r="L866" s="58"/>
      <c r="M866" s="56"/>
      <c r="N866" s="56"/>
    </row>
    <row r="867" spans="1:4" ht="16.5" thickBot="1">
      <c r="A867" s="367" t="s">
        <v>661</v>
      </c>
      <c r="B867" s="365"/>
      <c r="C867" s="365"/>
      <c r="D867" s="365"/>
    </row>
    <row r="868" spans="1:4" ht="12.75">
      <c r="A868" s="63" t="s">
        <v>2808</v>
      </c>
      <c r="B868" s="64" t="s">
        <v>1319</v>
      </c>
      <c r="C868" s="64" t="s">
        <v>1320</v>
      </c>
      <c r="D868" s="65" t="s">
        <v>348</v>
      </c>
    </row>
    <row r="869" spans="1:4" ht="12.75">
      <c r="A869" s="135" t="s">
        <v>904</v>
      </c>
      <c r="B869" s="118">
        <v>0</v>
      </c>
      <c r="C869" s="79">
        <v>3513</v>
      </c>
      <c r="D869" s="137">
        <v>3513</v>
      </c>
    </row>
    <row r="870" spans="1:4" ht="12.75">
      <c r="A870" s="135" t="s">
        <v>900</v>
      </c>
      <c r="B870" s="118">
        <v>0</v>
      </c>
      <c r="C870" s="118">
        <v>0</v>
      </c>
      <c r="D870" s="134">
        <v>0</v>
      </c>
    </row>
    <row r="871" spans="1:4" ht="13.5" thickBot="1">
      <c r="A871" s="136" t="s">
        <v>348</v>
      </c>
      <c r="B871" s="126">
        <v>0</v>
      </c>
      <c r="C871" s="125">
        <v>3513</v>
      </c>
      <c r="D871" s="127">
        <v>3513</v>
      </c>
    </row>
    <row r="872" ht="12.75">
      <c r="A872" s="33"/>
    </row>
    <row r="873" ht="14.25">
      <c r="A873" s="62" t="s">
        <v>662</v>
      </c>
    </row>
    <row r="874" ht="12.75">
      <c r="A874" s="10" t="s">
        <v>663</v>
      </c>
    </row>
    <row r="875" ht="12.75">
      <c r="A875" s="10" t="s">
        <v>664</v>
      </c>
    </row>
    <row r="876" ht="12.75">
      <c r="A876" s="33"/>
    </row>
    <row r="877" ht="14.25">
      <c r="A877" s="62" t="s">
        <v>665</v>
      </c>
    </row>
    <row r="878" ht="12.75">
      <c r="A878" s="10" t="s">
        <v>666</v>
      </c>
    </row>
    <row r="879" ht="12.75">
      <c r="A879" s="10" t="s">
        <v>667</v>
      </c>
    </row>
    <row r="880" ht="12.75">
      <c r="A880" s="10" t="s">
        <v>668</v>
      </c>
    </row>
    <row r="881" ht="12.75">
      <c r="A881" s="10" t="s">
        <v>669</v>
      </c>
    </row>
    <row r="882" ht="12.75">
      <c r="A882" s="10" t="s">
        <v>670</v>
      </c>
    </row>
    <row r="883" ht="12.75">
      <c r="A883" s="10" t="s">
        <v>671</v>
      </c>
    </row>
    <row r="884" ht="12.75">
      <c r="A884" s="10" t="s">
        <v>672</v>
      </c>
    </row>
    <row r="885" ht="12.75">
      <c r="A885" s="10" t="s">
        <v>673</v>
      </c>
    </row>
    <row r="886" ht="12.75">
      <c r="A886" s="10" t="s">
        <v>674</v>
      </c>
    </row>
    <row r="887" ht="12.75">
      <c r="A887" s="10" t="s">
        <v>675</v>
      </c>
    </row>
    <row r="888" ht="12.75">
      <c r="A888" s="10" t="s">
        <v>676</v>
      </c>
    </row>
    <row r="889" ht="12.75">
      <c r="A889" s="10" t="s">
        <v>677</v>
      </c>
    </row>
    <row r="890" ht="12.75">
      <c r="A890" s="10" t="s">
        <v>678</v>
      </c>
    </row>
    <row r="891" ht="12.75">
      <c r="A891" s="10" t="s">
        <v>679</v>
      </c>
    </row>
  </sheetData>
  <mergeCells count="4900">
    <mergeCell ref="F864:F865"/>
    <mergeCell ref="G864:G865"/>
    <mergeCell ref="H864:H865"/>
    <mergeCell ref="I864:I865"/>
    <mergeCell ref="N864:N865"/>
    <mergeCell ref="J864:J865"/>
    <mergeCell ref="K864:K865"/>
    <mergeCell ref="L864:L865"/>
    <mergeCell ref="M864:M865"/>
    <mergeCell ref="A864:A865"/>
    <mergeCell ref="B864:B865"/>
    <mergeCell ref="C864:C865"/>
    <mergeCell ref="D864:D865"/>
    <mergeCell ref="L861:L863"/>
    <mergeCell ref="M861:N861"/>
    <mergeCell ref="F862:F863"/>
    <mergeCell ref="G862:G863"/>
    <mergeCell ref="H862:H863"/>
    <mergeCell ref="I862:I863"/>
    <mergeCell ref="M862:M863"/>
    <mergeCell ref="N862:N863"/>
    <mergeCell ref="N851:N852"/>
    <mergeCell ref="A860:N860"/>
    <mergeCell ref="A861:A863"/>
    <mergeCell ref="B861:B863"/>
    <mergeCell ref="C861:C863"/>
    <mergeCell ref="D861:D863"/>
    <mergeCell ref="F861:G861"/>
    <mergeCell ref="H861:I861"/>
    <mergeCell ref="J861:J863"/>
    <mergeCell ref="K861:K863"/>
    <mergeCell ref="J851:J852"/>
    <mergeCell ref="K851:K852"/>
    <mergeCell ref="L851:L852"/>
    <mergeCell ref="M851:M852"/>
    <mergeCell ref="F851:F852"/>
    <mergeCell ref="G851:G852"/>
    <mergeCell ref="H851:H852"/>
    <mergeCell ref="I851:I852"/>
    <mergeCell ref="A851:A852"/>
    <mergeCell ref="B851:B852"/>
    <mergeCell ref="C851:C852"/>
    <mergeCell ref="D851:D852"/>
    <mergeCell ref="K849:K850"/>
    <mergeCell ref="L849:L850"/>
    <mergeCell ref="M849:M850"/>
    <mergeCell ref="N849:N850"/>
    <mergeCell ref="N847:N848"/>
    <mergeCell ref="A849:A850"/>
    <mergeCell ref="B849:B850"/>
    <mergeCell ref="C849:C850"/>
    <mergeCell ref="D849:D850"/>
    <mergeCell ref="F849:F850"/>
    <mergeCell ref="G849:G850"/>
    <mergeCell ref="H849:H850"/>
    <mergeCell ref="I849:I850"/>
    <mergeCell ref="J849:J850"/>
    <mergeCell ref="J847:J848"/>
    <mergeCell ref="K847:K848"/>
    <mergeCell ref="L847:L848"/>
    <mergeCell ref="M847:M848"/>
    <mergeCell ref="F847:F848"/>
    <mergeCell ref="G847:G848"/>
    <mergeCell ref="H847:H848"/>
    <mergeCell ref="I847:I848"/>
    <mergeCell ref="A847:A848"/>
    <mergeCell ref="B847:B848"/>
    <mergeCell ref="C847:C848"/>
    <mergeCell ref="D847:D848"/>
    <mergeCell ref="K845:K846"/>
    <mergeCell ref="L845:L846"/>
    <mergeCell ref="M845:M846"/>
    <mergeCell ref="N845:N846"/>
    <mergeCell ref="N843:N844"/>
    <mergeCell ref="A845:A846"/>
    <mergeCell ref="B845:B846"/>
    <mergeCell ref="C845:C846"/>
    <mergeCell ref="D845:D846"/>
    <mergeCell ref="F845:F846"/>
    <mergeCell ref="G845:G846"/>
    <mergeCell ref="H845:H846"/>
    <mergeCell ref="I845:I846"/>
    <mergeCell ref="J845:J846"/>
    <mergeCell ref="J843:J844"/>
    <mergeCell ref="K843:K844"/>
    <mergeCell ref="L843:L844"/>
    <mergeCell ref="M843:M844"/>
    <mergeCell ref="F843:F844"/>
    <mergeCell ref="G843:G844"/>
    <mergeCell ref="H843:H844"/>
    <mergeCell ref="I843:I844"/>
    <mergeCell ref="A843:A844"/>
    <mergeCell ref="B843:B844"/>
    <mergeCell ref="C843:C844"/>
    <mergeCell ref="D843:D844"/>
    <mergeCell ref="K841:K842"/>
    <mergeCell ref="L841:L842"/>
    <mergeCell ref="M841:M842"/>
    <mergeCell ref="N841:N842"/>
    <mergeCell ref="N839:N840"/>
    <mergeCell ref="A841:A842"/>
    <mergeCell ref="B841:B842"/>
    <mergeCell ref="C841:C842"/>
    <mergeCell ref="D841:D842"/>
    <mergeCell ref="F841:F842"/>
    <mergeCell ref="G841:G842"/>
    <mergeCell ref="H841:H842"/>
    <mergeCell ref="I841:I842"/>
    <mergeCell ref="J841:J842"/>
    <mergeCell ref="J839:J840"/>
    <mergeCell ref="K839:K840"/>
    <mergeCell ref="L839:L840"/>
    <mergeCell ref="M839:M840"/>
    <mergeCell ref="F839:F840"/>
    <mergeCell ref="G839:G840"/>
    <mergeCell ref="H839:H840"/>
    <mergeCell ref="I839:I840"/>
    <mergeCell ref="A839:A840"/>
    <mergeCell ref="B839:B840"/>
    <mergeCell ref="C839:C840"/>
    <mergeCell ref="D839:D840"/>
    <mergeCell ref="M836:N836"/>
    <mergeCell ref="F837:F838"/>
    <mergeCell ref="G837:G838"/>
    <mergeCell ref="H837:H838"/>
    <mergeCell ref="I837:I838"/>
    <mergeCell ref="M837:M838"/>
    <mergeCell ref="N837:N838"/>
    <mergeCell ref="A835:N835"/>
    <mergeCell ref="A836:A838"/>
    <mergeCell ref="B836:B838"/>
    <mergeCell ref="C836:C838"/>
    <mergeCell ref="D836:D838"/>
    <mergeCell ref="F836:G836"/>
    <mergeCell ref="H836:I836"/>
    <mergeCell ref="J836:J838"/>
    <mergeCell ref="K836:K838"/>
    <mergeCell ref="L836:L838"/>
    <mergeCell ref="K826:K827"/>
    <mergeCell ref="L826:L827"/>
    <mergeCell ref="M826:M827"/>
    <mergeCell ref="N826:N827"/>
    <mergeCell ref="N824:N825"/>
    <mergeCell ref="A826:A827"/>
    <mergeCell ref="B826:B827"/>
    <mergeCell ref="C826:C827"/>
    <mergeCell ref="D826:D827"/>
    <mergeCell ref="F826:F827"/>
    <mergeCell ref="G826:G827"/>
    <mergeCell ref="H826:H827"/>
    <mergeCell ref="I826:I827"/>
    <mergeCell ref="J826:J827"/>
    <mergeCell ref="J824:J825"/>
    <mergeCell ref="K824:K825"/>
    <mergeCell ref="L824:L825"/>
    <mergeCell ref="M824:M825"/>
    <mergeCell ref="F824:F825"/>
    <mergeCell ref="G824:G825"/>
    <mergeCell ref="H824:H825"/>
    <mergeCell ref="I824:I825"/>
    <mergeCell ref="A824:A825"/>
    <mergeCell ref="B824:B825"/>
    <mergeCell ref="C824:C825"/>
    <mergeCell ref="D824:D825"/>
    <mergeCell ref="K822:K823"/>
    <mergeCell ref="L822:L823"/>
    <mergeCell ref="M822:M823"/>
    <mergeCell ref="N822:N823"/>
    <mergeCell ref="N820:N821"/>
    <mergeCell ref="A822:A823"/>
    <mergeCell ref="B822:B823"/>
    <mergeCell ref="C822:C823"/>
    <mergeCell ref="D822:D823"/>
    <mergeCell ref="F822:F823"/>
    <mergeCell ref="G822:G823"/>
    <mergeCell ref="H822:H823"/>
    <mergeCell ref="I822:I823"/>
    <mergeCell ref="J822:J823"/>
    <mergeCell ref="J820:J821"/>
    <mergeCell ref="K820:K821"/>
    <mergeCell ref="L820:L821"/>
    <mergeCell ref="M820:M821"/>
    <mergeCell ref="F820:F821"/>
    <mergeCell ref="G820:G821"/>
    <mergeCell ref="H820:H821"/>
    <mergeCell ref="I820:I821"/>
    <mergeCell ref="A820:A821"/>
    <mergeCell ref="B820:B821"/>
    <mergeCell ref="C820:C821"/>
    <mergeCell ref="D820:D821"/>
    <mergeCell ref="M817:N817"/>
    <mergeCell ref="F818:F819"/>
    <mergeCell ref="G818:G819"/>
    <mergeCell ref="H818:H819"/>
    <mergeCell ref="I818:I819"/>
    <mergeCell ref="M818:M819"/>
    <mergeCell ref="N818:N819"/>
    <mergeCell ref="A816:N816"/>
    <mergeCell ref="A817:A819"/>
    <mergeCell ref="B817:B819"/>
    <mergeCell ref="C817:C819"/>
    <mergeCell ref="D817:D819"/>
    <mergeCell ref="F817:G817"/>
    <mergeCell ref="H817:I817"/>
    <mergeCell ref="J817:J819"/>
    <mergeCell ref="K817:K819"/>
    <mergeCell ref="L817:L819"/>
    <mergeCell ref="K806:K807"/>
    <mergeCell ref="L806:L807"/>
    <mergeCell ref="M806:M807"/>
    <mergeCell ref="N806:N807"/>
    <mergeCell ref="F806:F807"/>
    <mergeCell ref="H806:H807"/>
    <mergeCell ref="I806:I807"/>
    <mergeCell ref="J806:J807"/>
    <mergeCell ref="A806:A807"/>
    <mergeCell ref="B806:B807"/>
    <mergeCell ref="C806:C807"/>
    <mergeCell ref="D806:D807"/>
    <mergeCell ref="K804:K805"/>
    <mergeCell ref="L804:L805"/>
    <mergeCell ref="M804:M805"/>
    <mergeCell ref="N804:N805"/>
    <mergeCell ref="F804:F805"/>
    <mergeCell ref="H804:H805"/>
    <mergeCell ref="I804:I805"/>
    <mergeCell ref="J804:J805"/>
    <mergeCell ref="A804:A805"/>
    <mergeCell ref="B804:B805"/>
    <mergeCell ref="C804:C805"/>
    <mergeCell ref="D804:D805"/>
    <mergeCell ref="K802:K803"/>
    <mergeCell ref="L802:L803"/>
    <mergeCell ref="M802:M803"/>
    <mergeCell ref="N802:N803"/>
    <mergeCell ref="F802:F803"/>
    <mergeCell ref="H802:H803"/>
    <mergeCell ref="I802:I803"/>
    <mergeCell ref="J802:J803"/>
    <mergeCell ref="A802:A803"/>
    <mergeCell ref="B802:B803"/>
    <mergeCell ref="C802:C803"/>
    <mergeCell ref="D802:D803"/>
    <mergeCell ref="K800:K801"/>
    <mergeCell ref="L800:L801"/>
    <mergeCell ref="M800:M801"/>
    <mergeCell ref="N800:N801"/>
    <mergeCell ref="F800:F801"/>
    <mergeCell ref="H800:H801"/>
    <mergeCell ref="I800:I801"/>
    <mergeCell ref="J800:J801"/>
    <mergeCell ref="A800:A801"/>
    <mergeCell ref="B800:B801"/>
    <mergeCell ref="C800:C801"/>
    <mergeCell ref="D800:D801"/>
    <mergeCell ref="K798:K799"/>
    <mergeCell ref="L798:L799"/>
    <mergeCell ref="M798:M799"/>
    <mergeCell ref="N798:N799"/>
    <mergeCell ref="F798:F799"/>
    <mergeCell ref="H798:H799"/>
    <mergeCell ref="I798:I799"/>
    <mergeCell ref="J798:J799"/>
    <mergeCell ref="A798:A799"/>
    <mergeCell ref="B798:B799"/>
    <mergeCell ref="C798:C799"/>
    <mergeCell ref="D798:D799"/>
    <mergeCell ref="K796:K797"/>
    <mergeCell ref="L796:L797"/>
    <mergeCell ref="M796:M797"/>
    <mergeCell ref="N796:N797"/>
    <mergeCell ref="F796:F797"/>
    <mergeCell ref="H796:H797"/>
    <mergeCell ref="I796:I797"/>
    <mergeCell ref="J796:J797"/>
    <mergeCell ref="A796:A797"/>
    <mergeCell ref="B796:B797"/>
    <mergeCell ref="C796:C797"/>
    <mergeCell ref="D796:D797"/>
    <mergeCell ref="K794:K795"/>
    <mergeCell ref="L794:L795"/>
    <mergeCell ref="M794:M795"/>
    <mergeCell ref="N794:N795"/>
    <mergeCell ref="F794:F795"/>
    <mergeCell ref="H794:H795"/>
    <mergeCell ref="I794:I795"/>
    <mergeCell ref="J794:J795"/>
    <mergeCell ref="A794:A795"/>
    <mergeCell ref="B794:B795"/>
    <mergeCell ref="C794:C795"/>
    <mergeCell ref="D794:D795"/>
    <mergeCell ref="K792:K793"/>
    <mergeCell ref="L792:L793"/>
    <mergeCell ref="M792:M793"/>
    <mergeCell ref="N792:N793"/>
    <mergeCell ref="F792:F793"/>
    <mergeCell ref="H792:H793"/>
    <mergeCell ref="I792:I793"/>
    <mergeCell ref="J792:J793"/>
    <mergeCell ref="A792:A793"/>
    <mergeCell ref="B792:B793"/>
    <mergeCell ref="C792:C793"/>
    <mergeCell ref="D792:D793"/>
    <mergeCell ref="K790:K791"/>
    <mergeCell ref="L790:L791"/>
    <mergeCell ref="M790:M791"/>
    <mergeCell ref="N790:N791"/>
    <mergeCell ref="F790:F791"/>
    <mergeCell ref="H790:H791"/>
    <mergeCell ref="I790:I791"/>
    <mergeCell ref="J790:J791"/>
    <mergeCell ref="A790:A791"/>
    <mergeCell ref="B790:B791"/>
    <mergeCell ref="C790:C791"/>
    <mergeCell ref="D790:D791"/>
    <mergeCell ref="K788:K789"/>
    <mergeCell ref="L788:L789"/>
    <mergeCell ref="M788:M789"/>
    <mergeCell ref="N788:N789"/>
    <mergeCell ref="F788:F789"/>
    <mergeCell ref="H788:H789"/>
    <mergeCell ref="I788:I789"/>
    <mergeCell ref="J788:J789"/>
    <mergeCell ref="A788:A789"/>
    <mergeCell ref="B788:B789"/>
    <mergeCell ref="C788:C789"/>
    <mergeCell ref="D788:D789"/>
    <mergeCell ref="K786:K787"/>
    <mergeCell ref="L786:L787"/>
    <mergeCell ref="M786:M787"/>
    <mergeCell ref="N786:N787"/>
    <mergeCell ref="F786:F787"/>
    <mergeCell ref="H786:H787"/>
    <mergeCell ref="I786:I787"/>
    <mergeCell ref="J786:J787"/>
    <mergeCell ref="A786:A787"/>
    <mergeCell ref="B786:B787"/>
    <mergeCell ref="C786:C787"/>
    <mergeCell ref="D786:D787"/>
    <mergeCell ref="K784:K785"/>
    <mergeCell ref="L784:L785"/>
    <mergeCell ref="M784:M785"/>
    <mergeCell ref="N784:N785"/>
    <mergeCell ref="F784:F785"/>
    <mergeCell ref="H784:H785"/>
    <mergeCell ref="I784:I785"/>
    <mergeCell ref="J784:J785"/>
    <mergeCell ref="A784:A785"/>
    <mergeCell ref="B784:B785"/>
    <mergeCell ref="C784:C785"/>
    <mergeCell ref="D784:D785"/>
    <mergeCell ref="K782:K783"/>
    <mergeCell ref="L782:L783"/>
    <mergeCell ref="M782:M783"/>
    <mergeCell ref="N782:N783"/>
    <mergeCell ref="F782:F783"/>
    <mergeCell ref="H782:H783"/>
    <mergeCell ref="I782:I783"/>
    <mergeCell ref="J782:J783"/>
    <mergeCell ref="A782:A783"/>
    <mergeCell ref="B782:B783"/>
    <mergeCell ref="C782:C783"/>
    <mergeCell ref="D782:D783"/>
    <mergeCell ref="K780:K781"/>
    <mergeCell ref="L780:L781"/>
    <mergeCell ref="M780:M781"/>
    <mergeCell ref="N780:N781"/>
    <mergeCell ref="F780:F781"/>
    <mergeCell ref="H780:H781"/>
    <mergeCell ref="I780:I781"/>
    <mergeCell ref="J780:J781"/>
    <mergeCell ref="A780:A781"/>
    <mergeCell ref="B780:B781"/>
    <mergeCell ref="C780:C781"/>
    <mergeCell ref="D780:D781"/>
    <mergeCell ref="K778:K779"/>
    <mergeCell ref="L778:L779"/>
    <mergeCell ref="M778:M779"/>
    <mergeCell ref="N778:N779"/>
    <mergeCell ref="F778:F779"/>
    <mergeCell ref="H778:H779"/>
    <mergeCell ref="I778:I779"/>
    <mergeCell ref="J778:J779"/>
    <mergeCell ref="A778:A779"/>
    <mergeCell ref="B778:B779"/>
    <mergeCell ref="C778:C779"/>
    <mergeCell ref="D778:D779"/>
    <mergeCell ref="K776:K777"/>
    <mergeCell ref="L776:L777"/>
    <mergeCell ref="M776:M777"/>
    <mergeCell ref="N776:N777"/>
    <mergeCell ref="F776:F777"/>
    <mergeCell ref="H776:H777"/>
    <mergeCell ref="I776:I777"/>
    <mergeCell ref="J776:J777"/>
    <mergeCell ref="A776:A777"/>
    <mergeCell ref="B776:B777"/>
    <mergeCell ref="C776:C777"/>
    <mergeCell ref="D776:D777"/>
    <mergeCell ref="K774:K775"/>
    <mergeCell ref="L774:L775"/>
    <mergeCell ref="M774:M775"/>
    <mergeCell ref="N774:N775"/>
    <mergeCell ref="F774:F775"/>
    <mergeCell ref="H774:H775"/>
    <mergeCell ref="I774:I775"/>
    <mergeCell ref="J774:J775"/>
    <mergeCell ref="A774:A775"/>
    <mergeCell ref="B774:B775"/>
    <mergeCell ref="C774:C775"/>
    <mergeCell ref="D774:D775"/>
    <mergeCell ref="K772:K773"/>
    <mergeCell ref="L772:L773"/>
    <mergeCell ref="M772:M773"/>
    <mergeCell ref="N772:N773"/>
    <mergeCell ref="F772:F773"/>
    <mergeCell ref="H772:H773"/>
    <mergeCell ref="I772:I773"/>
    <mergeCell ref="J772:J773"/>
    <mergeCell ref="A772:A773"/>
    <mergeCell ref="B772:B773"/>
    <mergeCell ref="C772:C773"/>
    <mergeCell ref="D772:D773"/>
    <mergeCell ref="K770:K771"/>
    <mergeCell ref="L770:L771"/>
    <mergeCell ref="M770:M771"/>
    <mergeCell ref="N770:N771"/>
    <mergeCell ref="F770:F771"/>
    <mergeCell ref="H770:H771"/>
    <mergeCell ref="I770:I771"/>
    <mergeCell ref="J770:J771"/>
    <mergeCell ref="A770:A771"/>
    <mergeCell ref="B770:B771"/>
    <mergeCell ref="C770:C771"/>
    <mergeCell ref="D770:D771"/>
    <mergeCell ref="K768:K769"/>
    <mergeCell ref="L768:L769"/>
    <mergeCell ref="M768:M769"/>
    <mergeCell ref="N768:N769"/>
    <mergeCell ref="F768:F769"/>
    <mergeCell ref="H768:H769"/>
    <mergeCell ref="I768:I769"/>
    <mergeCell ref="J768:J769"/>
    <mergeCell ref="A768:A769"/>
    <mergeCell ref="B768:B769"/>
    <mergeCell ref="C768:C769"/>
    <mergeCell ref="D768:D769"/>
    <mergeCell ref="K766:K767"/>
    <mergeCell ref="L766:L767"/>
    <mergeCell ref="M766:M767"/>
    <mergeCell ref="N766:N767"/>
    <mergeCell ref="F766:F767"/>
    <mergeCell ref="H766:H767"/>
    <mergeCell ref="I766:I767"/>
    <mergeCell ref="J766:J767"/>
    <mergeCell ref="A766:A767"/>
    <mergeCell ref="B766:B767"/>
    <mergeCell ref="C766:C767"/>
    <mergeCell ref="D766:D767"/>
    <mergeCell ref="K764:K765"/>
    <mergeCell ref="L764:L765"/>
    <mergeCell ref="M764:M765"/>
    <mergeCell ref="N764:N765"/>
    <mergeCell ref="F764:F765"/>
    <mergeCell ref="H764:H765"/>
    <mergeCell ref="I764:I765"/>
    <mergeCell ref="J764:J765"/>
    <mergeCell ref="A764:A765"/>
    <mergeCell ref="B764:B765"/>
    <mergeCell ref="C764:C765"/>
    <mergeCell ref="D764:D765"/>
    <mergeCell ref="K762:K763"/>
    <mergeCell ref="L762:L763"/>
    <mergeCell ref="M762:M763"/>
    <mergeCell ref="N762:N763"/>
    <mergeCell ref="F762:F763"/>
    <mergeCell ref="H762:H763"/>
    <mergeCell ref="I762:I763"/>
    <mergeCell ref="J762:J763"/>
    <mergeCell ref="A762:A763"/>
    <mergeCell ref="B762:B763"/>
    <mergeCell ref="C762:C763"/>
    <mergeCell ref="D762:D763"/>
    <mergeCell ref="K760:K761"/>
    <mergeCell ref="L760:L761"/>
    <mergeCell ref="M760:M761"/>
    <mergeCell ref="N760:N761"/>
    <mergeCell ref="F760:F761"/>
    <mergeCell ref="H760:H761"/>
    <mergeCell ref="I760:I761"/>
    <mergeCell ref="J760:J761"/>
    <mergeCell ref="A760:A761"/>
    <mergeCell ref="B760:B761"/>
    <mergeCell ref="C760:C761"/>
    <mergeCell ref="D760:D761"/>
    <mergeCell ref="K758:K759"/>
    <mergeCell ref="L758:L759"/>
    <mergeCell ref="M758:M759"/>
    <mergeCell ref="N758:N759"/>
    <mergeCell ref="F758:F759"/>
    <mergeCell ref="H758:H759"/>
    <mergeCell ref="I758:I759"/>
    <mergeCell ref="J758:J759"/>
    <mergeCell ref="A758:A759"/>
    <mergeCell ref="B758:B759"/>
    <mergeCell ref="C758:C759"/>
    <mergeCell ref="D758:D759"/>
    <mergeCell ref="K756:K757"/>
    <mergeCell ref="L756:L757"/>
    <mergeCell ref="M756:M757"/>
    <mergeCell ref="N756:N757"/>
    <mergeCell ref="F756:F757"/>
    <mergeCell ref="H756:H757"/>
    <mergeCell ref="I756:I757"/>
    <mergeCell ref="J756:J757"/>
    <mergeCell ref="A756:A757"/>
    <mergeCell ref="B756:B757"/>
    <mergeCell ref="C756:C757"/>
    <mergeCell ref="D756:D757"/>
    <mergeCell ref="K754:K755"/>
    <mergeCell ref="L754:L755"/>
    <mergeCell ref="M754:M755"/>
    <mergeCell ref="N754:N755"/>
    <mergeCell ref="F754:F755"/>
    <mergeCell ref="H754:H755"/>
    <mergeCell ref="I754:I755"/>
    <mergeCell ref="J754:J755"/>
    <mergeCell ref="A754:A755"/>
    <mergeCell ref="B754:B755"/>
    <mergeCell ref="C754:C755"/>
    <mergeCell ref="D754:D755"/>
    <mergeCell ref="K752:K753"/>
    <mergeCell ref="L752:L753"/>
    <mergeCell ref="M752:M753"/>
    <mergeCell ref="N752:N753"/>
    <mergeCell ref="F752:F753"/>
    <mergeCell ref="H752:H753"/>
    <mergeCell ref="I752:I753"/>
    <mergeCell ref="J752:J753"/>
    <mergeCell ref="A752:A753"/>
    <mergeCell ref="B752:B753"/>
    <mergeCell ref="C752:C753"/>
    <mergeCell ref="D752:D753"/>
    <mergeCell ref="K750:K751"/>
    <mergeCell ref="L750:L751"/>
    <mergeCell ref="M750:M751"/>
    <mergeCell ref="N750:N751"/>
    <mergeCell ref="F750:F751"/>
    <mergeCell ref="H750:H751"/>
    <mergeCell ref="I750:I751"/>
    <mergeCell ref="J750:J751"/>
    <mergeCell ref="A750:A751"/>
    <mergeCell ref="B750:B751"/>
    <mergeCell ref="C750:C751"/>
    <mergeCell ref="D750:D751"/>
    <mergeCell ref="K748:K749"/>
    <mergeCell ref="L748:L749"/>
    <mergeCell ref="M748:M749"/>
    <mergeCell ref="N748:N749"/>
    <mergeCell ref="F748:F749"/>
    <mergeCell ref="H748:H749"/>
    <mergeCell ref="I748:I749"/>
    <mergeCell ref="J748:J749"/>
    <mergeCell ref="A748:A749"/>
    <mergeCell ref="B748:B749"/>
    <mergeCell ref="C748:C749"/>
    <mergeCell ref="D748:D749"/>
    <mergeCell ref="K746:K747"/>
    <mergeCell ref="L746:L747"/>
    <mergeCell ref="M746:M747"/>
    <mergeCell ref="N746:N747"/>
    <mergeCell ref="F746:F747"/>
    <mergeCell ref="H746:H747"/>
    <mergeCell ref="I746:I747"/>
    <mergeCell ref="J746:J747"/>
    <mergeCell ref="A746:A747"/>
    <mergeCell ref="B746:B747"/>
    <mergeCell ref="C746:C747"/>
    <mergeCell ref="D746:D747"/>
    <mergeCell ref="K744:K745"/>
    <mergeCell ref="L744:L745"/>
    <mergeCell ref="M744:M745"/>
    <mergeCell ref="N744:N745"/>
    <mergeCell ref="F744:F745"/>
    <mergeCell ref="H744:H745"/>
    <mergeCell ref="I744:I745"/>
    <mergeCell ref="J744:J745"/>
    <mergeCell ref="A744:A745"/>
    <mergeCell ref="B744:B745"/>
    <mergeCell ref="C744:C745"/>
    <mergeCell ref="D744:D745"/>
    <mergeCell ref="K742:K743"/>
    <mergeCell ref="L742:L743"/>
    <mergeCell ref="M742:M743"/>
    <mergeCell ref="N742:N743"/>
    <mergeCell ref="F742:F743"/>
    <mergeCell ref="H742:H743"/>
    <mergeCell ref="I742:I743"/>
    <mergeCell ref="J742:J743"/>
    <mergeCell ref="A742:A743"/>
    <mergeCell ref="B742:B743"/>
    <mergeCell ref="C742:C743"/>
    <mergeCell ref="D742:D743"/>
    <mergeCell ref="K740:K741"/>
    <mergeCell ref="L740:L741"/>
    <mergeCell ref="M740:M741"/>
    <mergeCell ref="N740:N741"/>
    <mergeCell ref="F740:F741"/>
    <mergeCell ref="H740:H741"/>
    <mergeCell ref="I740:I741"/>
    <mergeCell ref="J740:J741"/>
    <mergeCell ref="A740:A741"/>
    <mergeCell ref="B740:B741"/>
    <mergeCell ref="C740:C741"/>
    <mergeCell ref="D740:D741"/>
    <mergeCell ref="K738:K739"/>
    <mergeCell ref="L738:L739"/>
    <mergeCell ref="M738:M739"/>
    <mergeCell ref="N738:N739"/>
    <mergeCell ref="F738:F739"/>
    <mergeCell ref="H738:H739"/>
    <mergeCell ref="I738:I739"/>
    <mergeCell ref="J738:J739"/>
    <mergeCell ref="A738:A739"/>
    <mergeCell ref="B738:B739"/>
    <mergeCell ref="C738:C739"/>
    <mergeCell ref="D738:D739"/>
    <mergeCell ref="K736:K737"/>
    <mergeCell ref="L736:L737"/>
    <mergeCell ref="M736:M737"/>
    <mergeCell ref="N736:N737"/>
    <mergeCell ref="F736:F737"/>
    <mergeCell ref="H736:H737"/>
    <mergeCell ref="I736:I737"/>
    <mergeCell ref="J736:J737"/>
    <mergeCell ref="A736:A737"/>
    <mergeCell ref="B736:B737"/>
    <mergeCell ref="C736:C737"/>
    <mergeCell ref="D736:D737"/>
    <mergeCell ref="K734:K735"/>
    <mergeCell ref="L734:L735"/>
    <mergeCell ref="M734:M735"/>
    <mergeCell ref="N734:N735"/>
    <mergeCell ref="F734:F735"/>
    <mergeCell ref="H734:H735"/>
    <mergeCell ref="I734:I735"/>
    <mergeCell ref="J734:J735"/>
    <mergeCell ref="A734:A735"/>
    <mergeCell ref="B734:B735"/>
    <mergeCell ref="C734:C735"/>
    <mergeCell ref="D734:D735"/>
    <mergeCell ref="K732:K733"/>
    <mergeCell ref="L732:L733"/>
    <mergeCell ref="M732:M733"/>
    <mergeCell ref="N732:N733"/>
    <mergeCell ref="F732:F733"/>
    <mergeCell ref="H732:H733"/>
    <mergeCell ref="I732:I733"/>
    <mergeCell ref="J732:J733"/>
    <mergeCell ref="A732:A733"/>
    <mergeCell ref="B732:B733"/>
    <mergeCell ref="C732:C733"/>
    <mergeCell ref="D732:D733"/>
    <mergeCell ref="K730:K731"/>
    <mergeCell ref="L730:L731"/>
    <mergeCell ref="M730:M731"/>
    <mergeCell ref="N730:N731"/>
    <mergeCell ref="F730:F731"/>
    <mergeCell ref="H730:H731"/>
    <mergeCell ref="I730:I731"/>
    <mergeCell ref="J730:J731"/>
    <mergeCell ref="A730:A731"/>
    <mergeCell ref="B730:B731"/>
    <mergeCell ref="C730:C731"/>
    <mergeCell ref="D730:D731"/>
    <mergeCell ref="K728:K729"/>
    <mergeCell ref="L728:L729"/>
    <mergeCell ref="M728:M729"/>
    <mergeCell ref="N728:N729"/>
    <mergeCell ref="F728:F729"/>
    <mergeCell ref="H728:H729"/>
    <mergeCell ref="I728:I729"/>
    <mergeCell ref="J728:J729"/>
    <mergeCell ref="A728:A729"/>
    <mergeCell ref="B728:B729"/>
    <mergeCell ref="C728:C729"/>
    <mergeCell ref="D728:D729"/>
    <mergeCell ref="K726:K727"/>
    <mergeCell ref="L726:L727"/>
    <mergeCell ref="M726:M727"/>
    <mergeCell ref="N726:N727"/>
    <mergeCell ref="F726:F727"/>
    <mergeCell ref="H726:H727"/>
    <mergeCell ref="I726:I727"/>
    <mergeCell ref="J726:J727"/>
    <mergeCell ref="A726:A727"/>
    <mergeCell ref="B726:B727"/>
    <mergeCell ref="C726:C727"/>
    <mergeCell ref="D726:D727"/>
    <mergeCell ref="K724:K725"/>
    <mergeCell ref="L724:L725"/>
    <mergeCell ref="M724:M725"/>
    <mergeCell ref="N724:N725"/>
    <mergeCell ref="F724:F725"/>
    <mergeCell ref="H724:H725"/>
    <mergeCell ref="I724:I725"/>
    <mergeCell ref="J724:J725"/>
    <mergeCell ref="A724:A725"/>
    <mergeCell ref="B724:B725"/>
    <mergeCell ref="C724:C725"/>
    <mergeCell ref="D724:D725"/>
    <mergeCell ref="K722:K723"/>
    <mergeCell ref="L722:L723"/>
    <mergeCell ref="M722:M723"/>
    <mergeCell ref="N722:N723"/>
    <mergeCell ref="F722:F723"/>
    <mergeCell ref="H722:H723"/>
    <mergeCell ref="I722:I723"/>
    <mergeCell ref="J722:J723"/>
    <mergeCell ref="A722:A723"/>
    <mergeCell ref="B722:B723"/>
    <mergeCell ref="C722:C723"/>
    <mergeCell ref="D722:D723"/>
    <mergeCell ref="K720:K721"/>
    <mergeCell ref="L720:L721"/>
    <mergeCell ref="M720:M721"/>
    <mergeCell ref="N720:N721"/>
    <mergeCell ref="F720:F721"/>
    <mergeCell ref="H720:H721"/>
    <mergeCell ref="I720:I721"/>
    <mergeCell ref="J720:J721"/>
    <mergeCell ref="A720:A721"/>
    <mergeCell ref="B720:B721"/>
    <mergeCell ref="C720:C721"/>
    <mergeCell ref="D720:D721"/>
    <mergeCell ref="K718:K719"/>
    <mergeCell ref="L718:L719"/>
    <mergeCell ref="M718:M719"/>
    <mergeCell ref="N718:N719"/>
    <mergeCell ref="F718:F719"/>
    <mergeCell ref="H718:H719"/>
    <mergeCell ref="I718:I719"/>
    <mergeCell ref="J718:J719"/>
    <mergeCell ref="A718:A719"/>
    <mergeCell ref="B718:B719"/>
    <mergeCell ref="C718:C719"/>
    <mergeCell ref="D718:D719"/>
    <mergeCell ref="K716:K717"/>
    <mergeCell ref="L716:L717"/>
    <mergeCell ref="M716:M717"/>
    <mergeCell ref="N716:N717"/>
    <mergeCell ref="F716:F717"/>
    <mergeCell ref="H716:H717"/>
    <mergeCell ref="I716:I717"/>
    <mergeCell ref="J716:J717"/>
    <mergeCell ref="A716:A717"/>
    <mergeCell ref="B716:B717"/>
    <mergeCell ref="C716:C717"/>
    <mergeCell ref="D716:D717"/>
    <mergeCell ref="K714:K715"/>
    <mergeCell ref="L714:L715"/>
    <mergeCell ref="M714:M715"/>
    <mergeCell ref="N714:N715"/>
    <mergeCell ref="F714:F715"/>
    <mergeCell ref="H714:H715"/>
    <mergeCell ref="I714:I715"/>
    <mergeCell ref="J714:J715"/>
    <mergeCell ref="A714:A715"/>
    <mergeCell ref="B714:B715"/>
    <mergeCell ref="C714:C715"/>
    <mergeCell ref="D714:D715"/>
    <mergeCell ref="K712:K713"/>
    <mergeCell ref="L712:L713"/>
    <mergeCell ref="M712:M713"/>
    <mergeCell ref="N712:N713"/>
    <mergeCell ref="F712:F713"/>
    <mergeCell ref="H712:H713"/>
    <mergeCell ref="I712:I713"/>
    <mergeCell ref="J712:J713"/>
    <mergeCell ref="A712:A713"/>
    <mergeCell ref="B712:B713"/>
    <mergeCell ref="C712:C713"/>
    <mergeCell ref="D712:D713"/>
    <mergeCell ref="K710:K711"/>
    <mergeCell ref="L710:L711"/>
    <mergeCell ref="M710:M711"/>
    <mergeCell ref="N710:N711"/>
    <mergeCell ref="F710:F711"/>
    <mergeCell ref="H710:H711"/>
    <mergeCell ref="I710:I711"/>
    <mergeCell ref="J710:J711"/>
    <mergeCell ref="A710:A711"/>
    <mergeCell ref="B710:B711"/>
    <mergeCell ref="C710:C711"/>
    <mergeCell ref="D710:D711"/>
    <mergeCell ref="K708:K709"/>
    <mergeCell ref="L708:L709"/>
    <mergeCell ref="M708:M709"/>
    <mergeCell ref="N708:N709"/>
    <mergeCell ref="F708:F709"/>
    <mergeCell ref="H708:H709"/>
    <mergeCell ref="I708:I709"/>
    <mergeCell ref="J708:J709"/>
    <mergeCell ref="A708:A709"/>
    <mergeCell ref="B708:B709"/>
    <mergeCell ref="C708:C709"/>
    <mergeCell ref="D708:D709"/>
    <mergeCell ref="K706:K707"/>
    <mergeCell ref="L706:L707"/>
    <mergeCell ref="M706:M707"/>
    <mergeCell ref="N706:N707"/>
    <mergeCell ref="F706:F707"/>
    <mergeCell ref="H706:H707"/>
    <mergeCell ref="I706:I707"/>
    <mergeCell ref="J706:J707"/>
    <mergeCell ref="A706:A707"/>
    <mergeCell ref="B706:B707"/>
    <mergeCell ref="C706:C707"/>
    <mergeCell ref="D706:D707"/>
    <mergeCell ref="K704:K705"/>
    <mergeCell ref="L704:L705"/>
    <mergeCell ref="M704:M705"/>
    <mergeCell ref="N704:N705"/>
    <mergeCell ref="F704:F705"/>
    <mergeCell ref="H704:H705"/>
    <mergeCell ref="I704:I705"/>
    <mergeCell ref="J704:J705"/>
    <mergeCell ref="A704:A705"/>
    <mergeCell ref="B704:B705"/>
    <mergeCell ref="C704:C705"/>
    <mergeCell ref="D704:D705"/>
    <mergeCell ref="K702:K703"/>
    <mergeCell ref="L702:L703"/>
    <mergeCell ref="M702:M703"/>
    <mergeCell ref="N702:N703"/>
    <mergeCell ref="F702:F703"/>
    <mergeCell ref="H702:H703"/>
    <mergeCell ref="I702:I703"/>
    <mergeCell ref="J702:J703"/>
    <mergeCell ref="A702:A703"/>
    <mergeCell ref="B702:B703"/>
    <mergeCell ref="C702:C703"/>
    <mergeCell ref="D702:D703"/>
    <mergeCell ref="K700:K701"/>
    <mergeCell ref="L700:L701"/>
    <mergeCell ref="M700:M701"/>
    <mergeCell ref="N700:N701"/>
    <mergeCell ref="F700:F701"/>
    <mergeCell ref="H700:H701"/>
    <mergeCell ref="I700:I701"/>
    <mergeCell ref="J700:J701"/>
    <mergeCell ref="A700:A701"/>
    <mergeCell ref="B700:B701"/>
    <mergeCell ref="C700:C701"/>
    <mergeCell ref="D700:D701"/>
    <mergeCell ref="K698:K699"/>
    <mergeCell ref="L698:L699"/>
    <mergeCell ref="M698:M699"/>
    <mergeCell ref="N698:N699"/>
    <mergeCell ref="F698:F699"/>
    <mergeCell ref="H698:H699"/>
    <mergeCell ref="I698:I699"/>
    <mergeCell ref="J698:J699"/>
    <mergeCell ref="A698:A699"/>
    <mergeCell ref="B698:B699"/>
    <mergeCell ref="C698:C699"/>
    <mergeCell ref="D698:D699"/>
    <mergeCell ref="K696:K697"/>
    <mergeCell ref="L696:L697"/>
    <mergeCell ref="M696:M697"/>
    <mergeCell ref="N696:N697"/>
    <mergeCell ref="F696:F697"/>
    <mergeCell ref="H696:H697"/>
    <mergeCell ref="I696:I697"/>
    <mergeCell ref="J696:J697"/>
    <mergeCell ref="A696:A697"/>
    <mergeCell ref="B696:B697"/>
    <mergeCell ref="C696:C697"/>
    <mergeCell ref="D696:D697"/>
    <mergeCell ref="K694:K695"/>
    <mergeCell ref="L694:L695"/>
    <mergeCell ref="M694:M695"/>
    <mergeCell ref="N694:N695"/>
    <mergeCell ref="F694:F695"/>
    <mergeCell ref="H694:H695"/>
    <mergeCell ref="I694:I695"/>
    <mergeCell ref="J694:J695"/>
    <mergeCell ref="A694:A695"/>
    <mergeCell ref="B694:B695"/>
    <mergeCell ref="C694:C695"/>
    <mergeCell ref="D694:D695"/>
    <mergeCell ref="K692:K693"/>
    <mergeCell ref="L692:L693"/>
    <mergeCell ref="M692:M693"/>
    <mergeCell ref="N692:N693"/>
    <mergeCell ref="N690:N691"/>
    <mergeCell ref="A692:A693"/>
    <mergeCell ref="B692:B693"/>
    <mergeCell ref="C692:C693"/>
    <mergeCell ref="D692:D693"/>
    <mergeCell ref="F692:F693"/>
    <mergeCell ref="G692:G693"/>
    <mergeCell ref="H692:H693"/>
    <mergeCell ref="I692:I693"/>
    <mergeCell ref="J692:J693"/>
    <mergeCell ref="J690:J691"/>
    <mergeCell ref="K690:K691"/>
    <mergeCell ref="L690:L691"/>
    <mergeCell ref="M690:M691"/>
    <mergeCell ref="M688:M689"/>
    <mergeCell ref="N688:N689"/>
    <mergeCell ref="A690:A691"/>
    <mergeCell ref="B690:B691"/>
    <mergeCell ref="C690:C691"/>
    <mergeCell ref="D690:D691"/>
    <mergeCell ref="F690:F691"/>
    <mergeCell ref="G690:G691"/>
    <mergeCell ref="H690:H691"/>
    <mergeCell ref="I690:I691"/>
    <mergeCell ref="I688:I689"/>
    <mergeCell ref="J688:J689"/>
    <mergeCell ref="K688:K689"/>
    <mergeCell ref="L688:L689"/>
    <mergeCell ref="L686:L687"/>
    <mergeCell ref="M686:M687"/>
    <mergeCell ref="N686:N687"/>
    <mergeCell ref="A688:A689"/>
    <mergeCell ref="B688:B689"/>
    <mergeCell ref="C688:C689"/>
    <mergeCell ref="D688:D689"/>
    <mergeCell ref="F688:F689"/>
    <mergeCell ref="G688:G689"/>
    <mergeCell ref="H688:H689"/>
    <mergeCell ref="N684:N685"/>
    <mergeCell ref="A686:A687"/>
    <mergeCell ref="B686:B687"/>
    <mergeCell ref="C686:C687"/>
    <mergeCell ref="D686:D687"/>
    <mergeCell ref="F686:F687"/>
    <mergeCell ref="H686:H687"/>
    <mergeCell ref="I686:I687"/>
    <mergeCell ref="J686:J687"/>
    <mergeCell ref="K686:K687"/>
    <mergeCell ref="J684:J685"/>
    <mergeCell ref="K684:K685"/>
    <mergeCell ref="L684:L685"/>
    <mergeCell ref="M684:M685"/>
    <mergeCell ref="L682:L683"/>
    <mergeCell ref="M682:M683"/>
    <mergeCell ref="N682:N683"/>
    <mergeCell ref="A684:A685"/>
    <mergeCell ref="B684:B685"/>
    <mergeCell ref="C684:C685"/>
    <mergeCell ref="D684:D685"/>
    <mergeCell ref="F684:F685"/>
    <mergeCell ref="H684:H685"/>
    <mergeCell ref="I684:I685"/>
    <mergeCell ref="N680:N681"/>
    <mergeCell ref="A682:A683"/>
    <mergeCell ref="B682:B683"/>
    <mergeCell ref="C682:C683"/>
    <mergeCell ref="D682:D683"/>
    <mergeCell ref="F682:F683"/>
    <mergeCell ref="H682:H683"/>
    <mergeCell ref="I682:I683"/>
    <mergeCell ref="J682:J683"/>
    <mergeCell ref="K682:K683"/>
    <mergeCell ref="J680:J681"/>
    <mergeCell ref="K680:K681"/>
    <mergeCell ref="L680:L681"/>
    <mergeCell ref="M680:M681"/>
    <mergeCell ref="M678:M679"/>
    <mergeCell ref="N678:N679"/>
    <mergeCell ref="A680:A681"/>
    <mergeCell ref="B680:B681"/>
    <mergeCell ref="C680:C681"/>
    <mergeCell ref="D680:D681"/>
    <mergeCell ref="F680:F681"/>
    <mergeCell ref="G680:G681"/>
    <mergeCell ref="H680:H681"/>
    <mergeCell ref="I680:I681"/>
    <mergeCell ref="I678:I679"/>
    <mergeCell ref="J678:J679"/>
    <mergeCell ref="K678:K679"/>
    <mergeCell ref="L678:L679"/>
    <mergeCell ref="L676:L677"/>
    <mergeCell ref="M676:M677"/>
    <mergeCell ref="N676:N677"/>
    <mergeCell ref="A678:A679"/>
    <mergeCell ref="B678:B679"/>
    <mergeCell ref="C678:C679"/>
    <mergeCell ref="D678:D679"/>
    <mergeCell ref="F678:F679"/>
    <mergeCell ref="G678:G679"/>
    <mergeCell ref="H678:H679"/>
    <mergeCell ref="N674:N675"/>
    <mergeCell ref="A676:A677"/>
    <mergeCell ref="B676:B677"/>
    <mergeCell ref="C676:C677"/>
    <mergeCell ref="D676:D677"/>
    <mergeCell ref="F676:F677"/>
    <mergeCell ref="H676:H677"/>
    <mergeCell ref="I676:I677"/>
    <mergeCell ref="J676:J677"/>
    <mergeCell ref="K676:K677"/>
    <mergeCell ref="J674:J675"/>
    <mergeCell ref="K674:K675"/>
    <mergeCell ref="L674:L675"/>
    <mergeCell ref="M674:M675"/>
    <mergeCell ref="F674:F675"/>
    <mergeCell ref="G674:G675"/>
    <mergeCell ref="H674:H675"/>
    <mergeCell ref="I674:I675"/>
    <mergeCell ref="A674:A675"/>
    <mergeCell ref="B674:B675"/>
    <mergeCell ref="C674:C675"/>
    <mergeCell ref="D674:D675"/>
    <mergeCell ref="K672:K673"/>
    <mergeCell ref="L672:L673"/>
    <mergeCell ref="M672:M673"/>
    <mergeCell ref="N672:N673"/>
    <mergeCell ref="F672:F673"/>
    <mergeCell ref="H672:H673"/>
    <mergeCell ref="I672:I673"/>
    <mergeCell ref="J672:J673"/>
    <mergeCell ref="A672:A673"/>
    <mergeCell ref="B672:B673"/>
    <mergeCell ref="C672:C673"/>
    <mergeCell ref="D672:D673"/>
    <mergeCell ref="K670:K671"/>
    <mergeCell ref="L670:L671"/>
    <mergeCell ref="M670:M671"/>
    <mergeCell ref="N670:N671"/>
    <mergeCell ref="F670:F671"/>
    <mergeCell ref="H670:H671"/>
    <mergeCell ref="I670:I671"/>
    <mergeCell ref="J670:J671"/>
    <mergeCell ref="A670:A671"/>
    <mergeCell ref="B670:B671"/>
    <mergeCell ref="C670:C671"/>
    <mergeCell ref="D670:D671"/>
    <mergeCell ref="K668:K669"/>
    <mergeCell ref="L668:L669"/>
    <mergeCell ref="M668:M669"/>
    <mergeCell ref="N668:N669"/>
    <mergeCell ref="F668:F669"/>
    <mergeCell ref="H668:H669"/>
    <mergeCell ref="I668:I669"/>
    <mergeCell ref="J668:J669"/>
    <mergeCell ref="A668:A669"/>
    <mergeCell ref="B668:B669"/>
    <mergeCell ref="C668:C669"/>
    <mergeCell ref="D668:D669"/>
    <mergeCell ref="K666:K667"/>
    <mergeCell ref="L666:L667"/>
    <mergeCell ref="M666:M667"/>
    <mergeCell ref="N666:N667"/>
    <mergeCell ref="F666:F667"/>
    <mergeCell ref="H666:H667"/>
    <mergeCell ref="I666:I667"/>
    <mergeCell ref="J666:J667"/>
    <mergeCell ref="A666:A667"/>
    <mergeCell ref="B666:B667"/>
    <mergeCell ref="C666:C667"/>
    <mergeCell ref="D666:D667"/>
    <mergeCell ref="K664:K665"/>
    <mergeCell ref="L664:L665"/>
    <mergeCell ref="M664:M665"/>
    <mergeCell ref="N664:N665"/>
    <mergeCell ref="F664:F665"/>
    <mergeCell ref="H664:H665"/>
    <mergeCell ref="I664:I665"/>
    <mergeCell ref="J664:J665"/>
    <mergeCell ref="A664:A665"/>
    <mergeCell ref="B664:B665"/>
    <mergeCell ref="C664:C665"/>
    <mergeCell ref="D664:D665"/>
    <mergeCell ref="K662:K663"/>
    <mergeCell ref="L662:L663"/>
    <mergeCell ref="M662:M663"/>
    <mergeCell ref="N662:N663"/>
    <mergeCell ref="F662:F663"/>
    <mergeCell ref="H662:H663"/>
    <mergeCell ref="I662:I663"/>
    <mergeCell ref="J662:J663"/>
    <mergeCell ref="A662:A663"/>
    <mergeCell ref="B662:B663"/>
    <mergeCell ref="C662:C663"/>
    <mergeCell ref="D662:D663"/>
    <mergeCell ref="K660:K661"/>
    <mergeCell ref="L660:L661"/>
    <mergeCell ref="M660:M661"/>
    <mergeCell ref="N660:N661"/>
    <mergeCell ref="F660:F661"/>
    <mergeCell ref="H660:H661"/>
    <mergeCell ref="I660:I661"/>
    <mergeCell ref="J660:J661"/>
    <mergeCell ref="A660:A661"/>
    <mergeCell ref="B660:B661"/>
    <mergeCell ref="C660:C661"/>
    <mergeCell ref="D660:D661"/>
    <mergeCell ref="K658:K659"/>
    <mergeCell ref="L658:L659"/>
    <mergeCell ref="M658:M659"/>
    <mergeCell ref="N658:N659"/>
    <mergeCell ref="N656:N657"/>
    <mergeCell ref="A658:A659"/>
    <mergeCell ref="B658:B659"/>
    <mergeCell ref="C658:C659"/>
    <mergeCell ref="D658:D659"/>
    <mergeCell ref="F658:F659"/>
    <mergeCell ref="G658:G659"/>
    <mergeCell ref="H658:H659"/>
    <mergeCell ref="I658:I659"/>
    <mergeCell ref="J658:J659"/>
    <mergeCell ref="J656:J657"/>
    <mergeCell ref="K656:K657"/>
    <mergeCell ref="L656:L657"/>
    <mergeCell ref="M656:M657"/>
    <mergeCell ref="F656:F657"/>
    <mergeCell ref="G656:G657"/>
    <mergeCell ref="H656:H657"/>
    <mergeCell ref="I656:I657"/>
    <mergeCell ref="A656:A657"/>
    <mergeCell ref="B656:B657"/>
    <mergeCell ref="C656:C657"/>
    <mergeCell ref="D656:D657"/>
    <mergeCell ref="K654:K655"/>
    <mergeCell ref="L654:L655"/>
    <mergeCell ref="M654:M655"/>
    <mergeCell ref="N654:N655"/>
    <mergeCell ref="N652:N653"/>
    <mergeCell ref="A654:A655"/>
    <mergeCell ref="B654:B655"/>
    <mergeCell ref="C654:C655"/>
    <mergeCell ref="D654:D655"/>
    <mergeCell ref="F654:F655"/>
    <mergeCell ref="G654:G655"/>
    <mergeCell ref="H654:H655"/>
    <mergeCell ref="I654:I655"/>
    <mergeCell ref="J654:J655"/>
    <mergeCell ref="J652:J653"/>
    <mergeCell ref="K652:K653"/>
    <mergeCell ref="L652:L653"/>
    <mergeCell ref="M652:M653"/>
    <mergeCell ref="F652:F653"/>
    <mergeCell ref="G652:G653"/>
    <mergeCell ref="H652:H653"/>
    <mergeCell ref="I652:I653"/>
    <mergeCell ref="A652:A653"/>
    <mergeCell ref="B652:B653"/>
    <mergeCell ref="C652:C653"/>
    <mergeCell ref="D652:D653"/>
    <mergeCell ref="K650:K651"/>
    <mergeCell ref="L650:L651"/>
    <mergeCell ref="M650:M651"/>
    <mergeCell ref="N650:N651"/>
    <mergeCell ref="N648:N649"/>
    <mergeCell ref="A650:A651"/>
    <mergeCell ref="B650:B651"/>
    <mergeCell ref="C650:C651"/>
    <mergeCell ref="D650:D651"/>
    <mergeCell ref="F650:F651"/>
    <mergeCell ref="G650:G651"/>
    <mergeCell ref="H650:H651"/>
    <mergeCell ref="I650:I651"/>
    <mergeCell ref="J650:J651"/>
    <mergeCell ref="J648:J649"/>
    <mergeCell ref="K648:K649"/>
    <mergeCell ref="L648:L649"/>
    <mergeCell ref="M648:M649"/>
    <mergeCell ref="F648:F649"/>
    <mergeCell ref="G648:G649"/>
    <mergeCell ref="H648:H649"/>
    <mergeCell ref="I648:I649"/>
    <mergeCell ref="A648:A649"/>
    <mergeCell ref="B648:B649"/>
    <mergeCell ref="C648:C649"/>
    <mergeCell ref="D648:D649"/>
    <mergeCell ref="K646:K647"/>
    <mergeCell ref="L646:L647"/>
    <mergeCell ref="M646:M647"/>
    <mergeCell ref="N646:N647"/>
    <mergeCell ref="N644:N645"/>
    <mergeCell ref="A646:A647"/>
    <mergeCell ref="B646:B647"/>
    <mergeCell ref="C646:C647"/>
    <mergeCell ref="D646:D647"/>
    <mergeCell ref="F646:F647"/>
    <mergeCell ref="G646:G647"/>
    <mergeCell ref="H646:H647"/>
    <mergeCell ref="I646:I647"/>
    <mergeCell ref="J646:J647"/>
    <mergeCell ref="J644:J645"/>
    <mergeCell ref="K644:K645"/>
    <mergeCell ref="L644:L645"/>
    <mergeCell ref="M644:M645"/>
    <mergeCell ref="F644:F645"/>
    <mergeCell ref="G644:G645"/>
    <mergeCell ref="H644:H645"/>
    <mergeCell ref="I644:I645"/>
    <mergeCell ref="A644:A645"/>
    <mergeCell ref="B644:B645"/>
    <mergeCell ref="C644:C645"/>
    <mergeCell ref="D644:D645"/>
    <mergeCell ref="K642:K643"/>
    <mergeCell ref="L642:L643"/>
    <mergeCell ref="M642:M643"/>
    <mergeCell ref="N642:N643"/>
    <mergeCell ref="F642:F643"/>
    <mergeCell ref="H642:H643"/>
    <mergeCell ref="I642:I643"/>
    <mergeCell ref="J642:J643"/>
    <mergeCell ref="A642:A643"/>
    <mergeCell ref="B642:B643"/>
    <mergeCell ref="C642:C643"/>
    <mergeCell ref="D642:D643"/>
    <mergeCell ref="K640:K641"/>
    <mergeCell ref="L640:L641"/>
    <mergeCell ref="M640:M641"/>
    <mergeCell ref="N640:N641"/>
    <mergeCell ref="F640:F641"/>
    <mergeCell ref="H640:H641"/>
    <mergeCell ref="I640:I641"/>
    <mergeCell ref="J640:J641"/>
    <mergeCell ref="A640:A641"/>
    <mergeCell ref="B640:B641"/>
    <mergeCell ref="C640:C641"/>
    <mergeCell ref="D640:D641"/>
    <mergeCell ref="K638:K639"/>
    <mergeCell ref="L638:L639"/>
    <mergeCell ref="M638:M639"/>
    <mergeCell ref="N638:N639"/>
    <mergeCell ref="F638:F639"/>
    <mergeCell ref="H638:H639"/>
    <mergeCell ref="I638:I639"/>
    <mergeCell ref="J638:J639"/>
    <mergeCell ref="A638:A639"/>
    <mergeCell ref="B638:B639"/>
    <mergeCell ref="C638:C639"/>
    <mergeCell ref="D638:D639"/>
    <mergeCell ref="K636:K637"/>
    <mergeCell ref="L636:L637"/>
    <mergeCell ref="M636:M637"/>
    <mergeCell ref="N636:N637"/>
    <mergeCell ref="F636:F637"/>
    <mergeCell ref="H636:H637"/>
    <mergeCell ref="I636:I637"/>
    <mergeCell ref="J636:J637"/>
    <mergeCell ref="A636:A637"/>
    <mergeCell ref="B636:B637"/>
    <mergeCell ref="C636:C637"/>
    <mergeCell ref="D636:D637"/>
    <mergeCell ref="K634:K635"/>
    <mergeCell ref="L634:L635"/>
    <mergeCell ref="M634:M635"/>
    <mergeCell ref="N634:N635"/>
    <mergeCell ref="F634:F635"/>
    <mergeCell ref="H634:H635"/>
    <mergeCell ref="I634:I635"/>
    <mergeCell ref="J634:J635"/>
    <mergeCell ref="A634:A635"/>
    <mergeCell ref="B634:B635"/>
    <mergeCell ref="C634:C635"/>
    <mergeCell ref="D634:D635"/>
    <mergeCell ref="K632:K633"/>
    <mergeCell ref="L632:L633"/>
    <mergeCell ref="M632:M633"/>
    <mergeCell ref="N632:N633"/>
    <mergeCell ref="F632:F633"/>
    <mergeCell ref="H632:H633"/>
    <mergeCell ref="I632:I633"/>
    <mergeCell ref="J632:J633"/>
    <mergeCell ref="A632:A633"/>
    <mergeCell ref="B632:B633"/>
    <mergeCell ref="C632:C633"/>
    <mergeCell ref="D632:D633"/>
    <mergeCell ref="K630:K631"/>
    <mergeCell ref="L630:L631"/>
    <mergeCell ref="M630:M631"/>
    <mergeCell ref="N630:N631"/>
    <mergeCell ref="F630:F631"/>
    <mergeCell ref="H630:H631"/>
    <mergeCell ref="I630:I631"/>
    <mergeCell ref="J630:J631"/>
    <mergeCell ref="A630:A631"/>
    <mergeCell ref="B630:B631"/>
    <mergeCell ref="C630:C631"/>
    <mergeCell ref="D630:D631"/>
    <mergeCell ref="K628:K629"/>
    <mergeCell ref="L628:L629"/>
    <mergeCell ref="M628:M629"/>
    <mergeCell ref="N628:N629"/>
    <mergeCell ref="F628:F629"/>
    <mergeCell ref="H628:H629"/>
    <mergeCell ref="I628:I629"/>
    <mergeCell ref="J628:J629"/>
    <mergeCell ref="A628:A629"/>
    <mergeCell ref="B628:B629"/>
    <mergeCell ref="C628:C629"/>
    <mergeCell ref="D628:D629"/>
    <mergeCell ref="K626:K627"/>
    <mergeCell ref="L626:L627"/>
    <mergeCell ref="M626:M627"/>
    <mergeCell ref="N626:N627"/>
    <mergeCell ref="F626:F627"/>
    <mergeCell ref="H626:H627"/>
    <mergeCell ref="I626:I627"/>
    <mergeCell ref="J626:J627"/>
    <mergeCell ref="A626:A627"/>
    <mergeCell ref="B626:B627"/>
    <mergeCell ref="C626:C627"/>
    <mergeCell ref="D626:D627"/>
    <mergeCell ref="K624:K625"/>
    <mergeCell ref="L624:L625"/>
    <mergeCell ref="M624:M625"/>
    <mergeCell ref="N624:N625"/>
    <mergeCell ref="F624:F625"/>
    <mergeCell ref="H624:H625"/>
    <mergeCell ref="I624:I625"/>
    <mergeCell ref="J624:J625"/>
    <mergeCell ref="A624:A625"/>
    <mergeCell ref="B624:B625"/>
    <mergeCell ref="C624:C625"/>
    <mergeCell ref="D624:D625"/>
    <mergeCell ref="K622:K623"/>
    <mergeCell ref="L622:L623"/>
    <mergeCell ref="M622:M623"/>
    <mergeCell ref="N622:N623"/>
    <mergeCell ref="F622:F623"/>
    <mergeCell ref="H622:H623"/>
    <mergeCell ref="I622:I623"/>
    <mergeCell ref="J622:J623"/>
    <mergeCell ref="A622:A623"/>
    <mergeCell ref="B622:B623"/>
    <mergeCell ref="C622:C623"/>
    <mergeCell ref="D622:D623"/>
    <mergeCell ref="K620:K621"/>
    <mergeCell ref="L620:L621"/>
    <mergeCell ref="M620:M621"/>
    <mergeCell ref="N620:N621"/>
    <mergeCell ref="F620:F621"/>
    <mergeCell ref="H620:H621"/>
    <mergeCell ref="I620:I621"/>
    <mergeCell ref="J620:J621"/>
    <mergeCell ref="A620:A621"/>
    <mergeCell ref="B620:B621"/>
    <mergeCell ref="C620:C621"/>
    <mergeCell ref="D620:D621"/>
    <mergeCell ref="K618:K619"/>
    <mergeCell ref="L618:L619"/>
    <mergeCell ref="M618:M619"/>
    <mergeCell ref="N618:N619"/>
    <mergeCell ref="F618:F619"/>
    <mergeCell ref="H618:H619"/>
    <mergeCell ref="I618:I619"/>
    <mergeCell ref="J618:J619"/>
    <mergeCell ref="A618:A619"/>
    <mergeCell ref="B618:B619"/>
    <mergeCell ref="C618:C619"/>
    <mergeCell ref="D618:D619"/>
    <mergeCell ref="K616:K617"/>
    <mergeCell ref="L616:L617"/>
    <mergeCell ref="M616:M617"/>
    <mergeCell ref="N616:N617"/>
    <mergeCell ref="F616:F617"/>
    <mergeCell ref="H616:H617"/>
    <mergeCell ref="I616:I617"/>
    <mergeCell ref="J616:J617"/>
    <mergeCell ref="A616:A617"/>
    <mergeCell ref="B616:B617"/>
    <mergeCell ref="C616:C617"/>
    <mergeCell ref="D616:D617"/>
    <mergeCell ref="K614:K615"/>
    <mergeCell ref="L614:L615"/>
    <mergeCell ref="M614:M615"/>
    <mergeCell ref="N614:N615"/>
    <mergeCell ref="F614:F615"/>
    <mergeCell ref="H614:H615"/>
    <mergeCell ref="I614:I615"/>
    <mergeCell ref="J614:J615"/>
    <mergeCell ref="A614:A615"/>
    <mergeCell ref="B614:B615"/>
    <mergeCell ref="C614:C615"/>
    <mergeCell ref="D614:D615"/>
    <mergeCell ref="K612:K613"/>
    <mergeCell ref="L612:L613"/>
    <mergeCell ref="M612:M613"/>
    <mergeCell ref="N612:N613"/>
    <mergeCell ref="F612:F613"/>
    <mergeCell ref="H612:H613"/>
    <mergeCell ref="I612:I613"/>
    <mergeCell ref="J612:J613"/>
    <mergeCell ref="A612:A613"/>
    <mergeCell ref="B612:B613"/>
    <mergeCell ref="C612:C613"/>
    <mergeCell ref="D612:D613"/>
    <mergeCell ref="K610:K611"/>
    <mergeCell ref="L610:L611"/>
    <mergeCell ref="M610:M611"/>
    <mergeCell ref="N610:N611"/>
    <mergeCell ref="F610:F611"/>
    <mergeCell ref="H610:H611"/>
    <mergeCell ref="I610:I611"/>
    <mergeCell ref="J610:J611"/>
    <mergeCell ref="A610:A611"/>
    <mergeCell ref="B610:B611"/>
    <mergeCell ref="C610:C611"/>
    <mergeCell ref="D610:D611"/>
    <mergeCell ref="K608:K609"/>
    <mergeCell ref="L608:L609"/>
    <mergeCell ref="M608:M609"/>
    <mergeCell ref="N608:N609"/>
    <mergeCell ref="F608:F609"/>
    <mergeCell ref="H608:H609"/>
    <mergeCell ref="I608:I609"/>
    <mergeCell ref="J608:J609"/>
    <mergeCell ref="A608:A609"/>
    <mergeCell ref="B608:B609"/>
    <mergeCell ref="C608:C609"/>
    <mergeCell ref="D608:D609"/>
    <mergeCell ref="K606:K607"/>
    <mergeCell ref="L606:L607"/>
    <mergeCell ref="M606:M607"/>
    <mergeCell ref="N606:N607"/>
    <mergeCell ref="F606:F607"/>
    <mergeCell ref="H606:H607"/>
    <mergeCell ref="I606:I607"/>
    <mergeCell ref="J606:J607"/>
    <mergeCell ref="A606:A607"/>
    <mergeCell ref="B606:B607"/>
    <mergeCell ref="C606:C607"/>
    <mergeCell ref="D606:D607"/>
    <mergeCell ref="K604:K605"/>
    <mergeCell ref="L604:L605"/>
    <mergeCell ref="M604:M605"/>
    <mergeCell ref="N604:N605"/>
    <mergeCell ref="F604:F605"/>
    <mergeCell ref="H604:H605"/>
    <mergeCell ref="I604:I605"/>
    <mergeCell ref="J604:J605"/>
    <mergeCell ref="A604:A605"/>
    <mergeCell ref="B604:B605"/>
    <mergeCell ref="C604:C605"/>
    <mergeCell ref="D604:D605"/>
    <mergeCell ref="K602:K603"/>
    <mergeCell ref="L602:L603"/>
    <mergeCell ref="M602:M603"/>
    <mergeCell ref="N602:N603"/>
    <mergeCell ref="F602:F603"/>
    <mergeCell ref="H602:H603"/>
    <mergeCell ref="I602:I603"/>
    <mergeCell ref="J602:J603"/>
    <mergeCell ref="A602:A603"/>
    <mergeCell ref="B602:B603"/>
    <mergeCell ref="C602:C603"/>
    <mergeCell ref="D602:D603"/>
    <mergeCell ref="K600:K601"/>
    <mergeCell ref="L600:L601"/>
    <mergeCell ref="M600:M601"/>
    <mergeCell ref="N600:N601"/>
    <mergeCell ref="F600:F601"/>
    <mergeCell ref="H600:H601"/>
    <mergeCell ref="I600:I601"/>
    <mergeCell ref="J600:J601"/>
    <mergeCell ref="A600:A601"/>
    <mergeCell ref="B600:B601"/>
    <mergeCell ref="C600:C601"/>
    <mergeCell ref="D600:D601"/>
    <mergeCell ref="K598:K599"/>
    <mergeCell ref="L598:L599"/>
    <mergeCell ref="M598:M599"/>
    <mergeCell ref="N598:N599"/>
    <mergeCell ref="N596:N597"/>
    <mergeCell ref="A598:A599"/>
    <mergeCell ref="B598:B599"/>
    <mergeCell ref="C598:C599"/>
    <mergeCell ref="D598:D599"/>
    <mergeCell ref="F598:F599"/>
    <mergeCell ref="G598:G599"/>
    <mergeCell ref="H598:H599"/>
    <mergeCell ref="I598:I599"/>
    <mergeCell ref="J598:J599"/>
    <mergeCell ref="J596:J597"/>
    <mergeCell ref="K596:K597"/>
    <mergeCell ref="L596:L597"/>
    <mergeCell ref="M596:M597"/>
    <mergeCell ref="L594:L595"/>
    <mergeCell ref="M594:M595"/>
    <mergeCell ref="N594:N595"/>
    <mergeCell ref="A596:A597"/>
    <mergeCell ref="B596:B597"/>
    <mergeCell ref="C596:C597"/>
    <mergeCell ref="D596:D597"/>
    <mergeCell ref="F596:F597"/>
    <mergeCell ref="H596:H597"/>
    <mergeCell ref="I596:I597"/>
    <mergeCell ref="N592:N593"/>
    <mergeCell ref="A594:A595"/>
    <mergeCell ref="B594:B595"/>
    <mergeCell ref="C594:C595"/>
    <mergeCell ref="D594:D595"/>
    <mergeCell ref="F594:F595"/>
    <mergeCell ref="H594:H595"/>
    <mergeCell ref="I594:I595"/>
    <mergeCell ref="J594:J595"/>
    <mergeCell ref="K594:K595"/>
    <mergeCell ref="J592:J593"/>
    <mergeCell ref="K592:K593"/>
    <mergeCell ref="L592:L593"/>
    <mergeCell ref="M592:M593"/>
    <mergeCell ref="L590:L591"/>
    <mergeCell ref="M590:M591"/>
    <mergeCell ref="N590:N591"/>
    <mergeCell ref="A592:A593"/>
    <mergeCell ref="B592:B593"/>
    <mergeCell ref="C592:C593"/>
    <mergeCell ref="D592:D593"/>
    <mergeCell ref="F592:F593"/>
    <mergeCell ref="H592:H593"/>
    <mergeCell ref="I592:I593"/>
    <mergeCell ref="N588:N589"/>
    <mergeCell ref="A590:A591"/>
    <mergeCell ref="B590:B591"/>
    <mergeCell ref="C590:C591"/>
    <mergeCell ref="D590:D591"/>
    <mergeCell ref="F590:F591"/>
    <mergeCell ref="H590:H591"/>
    <mergeCell ref="I590:I591"/>
    <mergeCell ref="J590:J591"/>
    <mergeCell ref="K590:K591"/>
    <mergeCell ref="J588:J589"/>
    <mergeCell ref="K588:K589"/>
    <mergeCell ref="L588:L589"/>
    <mergeCell ref="M588:M589"/>
    <mergeCell ref="M584:N584"/>
    <mergeCell ref="H585:H587"/>
    <mergeCell ref="I585:I587"/>
    <mergeCell ref="A588:A589"/>
    <mergeCell ref="B588:B589"/>
    <mergeCell ref="C588:C589"/>
    <mergeCell ref="D588:D589"/>
    <mergeCell ref="F588:F589"/>
    <mergeCell ref="H588:H589"/>
    <mergeCell ref="I588:I589"/>
    <mergeCell ref="A583:N583"/>
    <mergeCell ref="A584:A587"/>
    <mergeCell ref="B584:B587"/>
    <mergeCell ref="C584:C587"/>
    <mergeCell ref="D584:D587"/>
    <mergeCell ref="F584:G584"/>
    <mergeCell ref="H584:I584"/>
    <mergeCell ref="J584:J587"/>
    <mergeCell ref="K584:K587"/>
    <mergeCell ref="L584:L587"/>
    <mergeCell ref="K573:K574"/>
    <mergeCell ref="L573:L574"/>
    <mergeCell ref="M573:M574"/>
    <mergeCell ref="N573:N574"/>
    <mergeCell ref="N571:N572"/>
    <mergeCell ref="A573:A574"/>
    <mergeCell ref="B573:B574"/>
    <mergeCell ref="C573:C574"/>
    <mergeCell ref="D573:D574"/>
    <mergeCell ref="F573:F574"/>
    <mergeCell ref="G573:G574"/>
    <mergeCell ref="H573:H574"/>
    <mergeCell ref="I573:I574"/>
    <mergeCell ref="J573:J574"/>
    <mergeCell ref="J571:J572"/>
    <mergeCell ref="K571:K572"/>
    <mergeCell ref="L571:L572"/>
    <mergeCell ref="M571:M572"/>
    <mergeCell ref="F571:F572"/>
    <mergeCell ref="G571:G572"/>
    <mergeCell ref="H571:H572"/>
    <mergeCell ref="I571:I572"/>
    <mergeCell ref="A571:A572"/>
    <mergeCell ref="B571:B572"/>
    <mergeCell ref="C571:C572"/>
    <mergeCell ref="D571:D572"/>
    <mergeCell ref="K569:K570"/>
    <mergeCell ref="L569:L570"/>
    <mergeCell ref="M569:M570"/>
    <mergeCell ref="N569:N570"/>
    <mergeCell ref="N567:N568"/>
    <mergeCell ref="A569:A570"/>
    <mergeCell ref="B569:B570"/>
    <mergeCell ref="C569:C570"/>
    <mergeCell ref="D569:D570"/>
    <mergeCell ref="F569:F570"/>
    <mergeCell ref="G569:G570"/>
    <mergeCell ref="H569:H570"/>
    <mergeCell ref="I569:I570"/>
    <mergeCell ref="J569:J570"/>
    <mergeCell ref="J567:J568"/>
    <mergeCell ref="K567:K568"/>
    <mergeCell ref="L567:L568"/>
    <mergeCell ref="M567:M568"/>
    <mergeCell ref="F567:F568"/>
    <mergeCell ref="G567:G568"/>
    <mergeCell ref="H567:H568"/>
    <mergeCell ref="I567:I568"/>
    <mergeCell ref="A567:A568"/>
    <mergeCell ref="B567:B568"/>
    <mergeCell ref="C567:C568"/>
    <mergeCell ref="D567:D568"/>
    <mergeCell ref="K565:K566"/>
    <mergeCell ref="L565:L566"/>
    <mergeCell ref="M565:M566"/>
    <mergeCell ref="N565:N566"/>
    <mergeCell ref="N563:N564"/>
    <mergeCell ref="A565:A566"/>
    <mergeCell ref="B565:B566"/>
    <mergeCell ref="C565:C566"/>
    <mergeCell ref="D565:D566"/>
    <mergeCell ref="F565:F566"/>
    <mergeCell ref="G565:G566"/>
    <mergeCell ref="H565:H566"/>
    <mergeCell ref="I565:I566"/>
    <mergeCell ref="J565:J566"/>
    <mergeCell ref="J563:J564"/>
    <mergeCell ref="K563:K564"/>
    <mergeCell ref="L563:L564"/>
    <mergeCell ref="M563:M564"/>
    <mergeCell ref="F563:F564"/>
    <mergeCell ref="G563:G564"/>
    <mergeCell ref="H563:H564"/>
    <mergeCell ref="I563:I564"/>
    <mergeCell ref="A563:A564"/>
    <mergeCell ref="B563:B564"/>
    <mergeCell ref="C563:C564"/>
    <mergeCell ref="D563:D564"/>
    <mergeCell ref="K561:K562"/>
    <mergeCell ref="L561:L562"/>
    <mergeCell ref="M561:M562"/>
    <mergeCell ref="N561:N562"/>
    <mergeCell ref="N559:N560"/>
    <mergeCell ref="A561:A562"/>
    <mergeCell ref="B561:B562"/>
    <mergeCell ref="C561:C562"/>
    <mergeCell ref="D561:D562"/>
    <mergeCell ref="F561:F562"/>
    <mergeCell ref="G561:G562"/>
    <mergeCell ref="H561:H562"/>
    <mergeCell ref="I561:I562"/>
    <mergeCell ref="J561:J562"/>
    <mergeCell ref="J559:J560"/>
    <mergeCell ref="K559:K560"/>
    <mergeCell ref="L559:L560"/>
    <mergeCell ref="M559:M560"/>
    <mergeCell ref="F559:F560"/>
    <mergeCell ref="G559:G560"/>
    <mergeCell ref="H559:H560"/>
    <mergeCell ref="I559:I560"/>
    <mergeCell ref="A559:A560"/>
    <mergeCell ref="B559:B560"/>
    <mergeCell ref="C559:C560"/>
    <mergeCell ref="D559:D560"/>
    <mergeCell ref="K557:K558"/>
    <mergeCell ref="L557:L558"/>
    <mergeCell ref="M557:M558"/>
    <mergeCell ref="N557:N558"/>
    <mergeCell ref="N555:N556"/>
    <mergeCell ref="A557:A558"/>
    <mergeCell ref="B557:B558"/>
    <mergeCell ref="C557:C558"/>
    <mergeCell ref="D557:D558"/>
    <mergeCell ref="F557:F558"/>
    <mergeCell ref="G557:G558"/>
    <mergeCell ref="H557:H558"/>
    <mergeCell ref="I557:I558"/>
    <mergeCell ref="J557:J558"/>
    <mergeCell ref="J555:J556"/>
    <mergeCell ref="K555:K556"/>
    <mergeCell ref="L555:L556"/>
    <mergeCell ref="M555:M556"/>
    <mergeCell ref="F555:F556"/>
    <mergeCell ref="G555:G556"/>
    <mergeCell ref="H555:H556"/>
    <mergeCell ref="I555:I556"/>
    <mergeCell ref="A555:A556"/>
    <mergeCell ref="B555:B556"/>
    <mergeCell ref="C555:C556"/>
    <mergeCell ref="D555:D556"/>
    <mergeCell ref="K553:K554"/>
    <mergeCell ref="L553:L554"/>
    <mergeCell ref="M553:M554"/>
    <mergeCell ref="N553:N554"/>
    <mergeCell ref="N551:N552"/>
    <mergeCell ref="A553:A554"/>
    <mergeCell ref="B553:B554"/>
    <mergeCell ref="C553:C554"/>
    <mergeCell ref="D553:D554"/>
    <mergeCell ref="F553:F554"/>
    <mergeCell ref="G553:G554"/>
    <mergeCell ref="H553:H554"/>
    <mergeCell ref="I553:I554"/>
    <mergeCell ref="J553:J554"/>
    <mergeCell ref="J551:J552"/>
    <mergeCell ref="K551:K552"/>
    <mergeCell ref="L551:L552"/>
    <mergeCell ref="M551:M552"/>
    <mergeCell ref="F551:F552"/>
    <mergeCell ref="G551:G552"/>
    <mergeCell ref="H551:H552"/>
    <mergeCell ref="I551:I552"/>
    <mergeCell ref="A551:A552"/>
    <mergeCell ref="B551:B552"/>
    <mergeCell ref="C551:C552"/>
    <mergeCell ref="D551:D552"/>
    <mergeCell ref="K549:K550"/>
    <mergeCell ref="L549:L550"/>
    <mergeCell ref="M549:M550"/>
    <mergeCell ref="N549:N550"/>
    <mergeCell ref="N547:N548"/>
    <mergeCell ref="A549:A550"/>
    <mergeCell ref="B549:B550"/>
    <mergeCell ref="C549:C550"/>
    <mergeCell ref="D549:D550"/>
    <mergeCell ref="F549:F550"/>
    <mergeCell ref="G549:G550"/>
    <mergeCell ref="H549:H550"/>
    <mergeCell ref="I549:I550"/>
    <mergeCell ref="J549:J550"/>
    <mergeCell ref="J547:J548"/>
    <mergeCell ref="K547:K548"/>
    <mergeCell ref="L547:L548"/>
    <mergeCell ref="M547:M548"/>
    <mergeCell ref="F547:F548"/>
    <mergeCell ref="G547:G548"/>
    <mergeCell ref="H547:H548"/>
    <mergeCell ref="I547:I548"/>
    <mergeCell ref="A547:A548"/>
    <mergeCell ref="B547:B548"/>
    <mergeCell ref="C547:C548"/>
    <mergeCell ref="D547:D548"/>
    <mergeCell ref="K545:K546"/>
    <mergeCell ref="L545:L546"/>
    <mergeCell ref="M545:M546"/>
    <mergeCell ref="N545:N546"/>
    <mergeCell ref="N543:N544"/>
    <mergeCell ref="A545:A546"/>
    <mergeCell ref="B545:B546"/>
    <mergeCell ref="C545:C546"/>
    <mergeCell ref="D545:D546"/>
    <mergeCell ref="F545:F546"/>
    <mergeCell ref="G545:G546"/>
    <mergeCell ref="H545:H546"/>
    <mergeCell ref="I545:I546"/>
    <mergeCell ref="J545:J546"/>
    <mergeCell ref="J543:J544"/>
    <mergeCell ref="K543:K544"/>
    <mergeCell ref="L543:L544"/>
    <mergeCell ref="M543:M544"/>
    <mergeCell ref="F543:F544"/>
    <mergeCell ref="G543:G544"/>
    <mergeCell ref="H543:H544"/>
    <mergeCell ref="I543:I544"/>
    <mergeCell ref="A543:A544"/>
    <mergeCell ref="B543:B544"/>
    <mergeCell ref="C543:C544"/>
    <mergeCell ref="D543:D544"/>
    <mergeCell ref="K541:K542"/>
    <mergeCell ref="L541:L542"/>
    <mergeCell ref="M541:M542"/>
    <mergeCell ref="N541:N542"/>
    <mergeCell ref="N539:N540"/>
    <mergeCell ref="A541:A542"/>
    <mergeCell ref="B541:B542"/>
    <mergeCell ref="C541:C542"/>
    <mergeCell ref="D541:D542"/>
    <mergeCell ref="F541:F542"/>
    <mergeCell ref="G541:G542"/>
    <mergeCell ref="H541:H542"/>
    <mergeCell ref="I541:I542"/>
    <mergeCell ref="J541:J542"/>
    <mergeCell ref="J539:J540"/>
    <mergeCell ref="K539:K540"/>
    <mergeCell ref="L539:L540"/>
    <mergeCell ref="M539:M540"/>
    <mergeCell ref="F539:F540"/>
    <mergeCell ref="G539:G540"/>
    <mergeCell ref="H539:H540"/>
    <mergeCell ref="I539:I540"/>
    <mergeCell ref="A539:A540"/>
    <mergeCell ref="B539:B540"/>
    <mergeCell ref="C539:C540"/>
    <mergeCell ref="D539:D540"/>
    <mergeCell ref="K537:K538"/>
    <mergeCell ref="L537:L538"/>
    <mergeCell ref="M537:M538"/>
    <mergeCell ref="N537:N538"/>
    <mergeCell ref="N535:N536"/>
    <mergeCell ref="A537:A538"/>
    <mergeCell ref="B537:B538"/>
    <mergeCell ref="C537:C538"/>
    <mergeCell ref="D537:D538"/>
    <mergeCell ref="F537:F538"/>
    <mergeCell ref="G537:G538"/>
    <mergeCell ref="H537:H538"/>
    <mergeCell ref="I537:I538"/>
    <mergeCell ref="J537:J538"/>
    <mergeCell ref="J535:J536"/>
    <mergeCell ref="K535:K536"/>
    <mergeCell ref="L535:L536"/>
    <mergeCell ref="M535:M536"/>
    <mergeCell ref="F535:F536"/>
    <mergeCell ref="G535:G536"/>
    <mergeCell ref="H535:H536"/>
    <mergeCell ref="I535:I536"/>
    <mergeCell ref="A535:A536"/>
    <mergeCell ref="B535:B536"/>
    <mergeCell ref="C535:C536"/>
    <mergeCell ref="D535:D536"/>
    <mergeCell ref="K533:K534"/>
    <mergeCell ref="L533:L534"/>
    <mergeCell ref="M533:M534"/>
    <mergeCell ref="N533:N534"/>
    <mergeCell ref="N531:N532"/>
    <mergeCell ref="A533:A534"/>
    <mergeCell ref="B533:B534"/>
    <mergeCell ref="C533:C534"/>
    <mergeCell ref="D533:D534"/>
    <mergeCell ref="F533:F534"/>
    <mergeCell ref="G533:G534"/>
    <mergeCell ref="H533:H534"/>
    <mergeCell ref="I533:I534"/>
    <mergeCell ref="J533:J534"/>
    <mergeCell ref="J531:J532"/>
    <mergeCell ref="K531:K532"/>
    <mergeCell ref="L531:L532"/>
    <mergeCell ref="M531:M532"/>
    <mergeCell ref="F531:F532"/>
    <mergeCell ref="G531:G532"/>
    <mergeCell ref="H531:H532"/>
    <mergeCell ref="I531:I532"/>
    <mergeCell ref="A531:A532"/>
    <mergeCell ref="B531:B532"/>
    <mergeCell ref="C531:C532"/>
    <mergeCell ref="D531:D532"/>
    <mergeCell ref="K529:K530"/>
    <mergeCell ref="L529:L530"/>
    <mergeCell ref="M529:M530"/>
    <mergeCell ref="N529:N530"/>
    <mergeCell ref="N527:N528"/>
    <mergeCell ref="A529:A530"/>
    <mergeCell ref="B529:B530"/>
    <mergeCell ref="C529:C530"/>
    <mergeCell ref="D529:D530"/>
    <mergeCell ref="F529:F530"/>
    <mergeCell ref="G529:G530"/>
    <mergeCell ref="H529:H530"/>
    <mergeCell ref="I529:I530"/>
    <mergeCell ref="J529:J530"/>
    <mergeCell ref="J527:J528"/>
    <mergeCell ref="K527:K528"/>
    <mergeCell ref="L527:L528"/>
    <mergeCell ref="M527:M528"/>
    <mergeCell ref="F527:F528"/>
    <mergeCell ref="G527:G528"/>
    <mergeCell ref="H527:H528"/>
    <mergeCell ref="I527:I528"/>
    <mergeCell ref="A527:A528"/>
    <mergeCell ref="B527:B528"/>
    <mergeCell ref="C527:C528"/>
    <mergeCell ref="D527:D528"/>
    <mergeCell ref="K525:K526"/>
    <mergeCell ref="L525:L526"/>
    <mergeCell ref="M525:M526"/>
    <mergeCell ref="N525:N526"/>
    <mergeCell ref="N523:N524"/>
    <mergeCell ref="A525:A526"/>
    <mergeCell ref="B525:B526"/>
    <mergeCell ref="C525:C526"/>
    <mergeCell ref="D525:D526"/>
    <mergeCell ref="F525:F526"/>
    <mergeCell ref="G525:G526"/>
    <mergeCell ref="H525:H526"/>
    <mergeCell ref="I525:I526"/>
    <mergeCell ref="J525:J526"/>
    <mergeCell ref="J523:J524"/>
    <mergeCell ref="K523:K524"/>
    <mergeCell ref="L523:L524"/>
    <mergeCell ref="M523:M524"/>
    <mergeCell ref="F523:F524"/>
    <mergeCell ref="G523:G524"/>
    <mergeCell ref="H523:H524"/>
    <mergeCell ref="I523:I524"/>
    <mergeCell ref="A523:A524"/>
    <mergeCell ref="B523:B524"/>
    <mergeCell ref="C523:C524"/>
    <mergeCell ref="D523:D524"/>
    <mergeCell ref="K521:K522"/>
    <mergeCell ref="L521:L522"/>
    <mergeCell ref="M521:M522"/>
    <mergeCell ref="N521:N522"/>
    <mergeCell ref="N519:N520"/>
    <mergeCell ref="A521:A522"/>
    <mergeCell ref="B521:B522"/>
    <mergeCell ref="C521:C522"/>
    <mergeCell ref="D521:D522"/>
    <mergeCell ref="F521:F522"/>
    <mergeCell ref="G521:G522"/>
    <mergeCell ref="H521:H522"/>
    <mergeCell ref="I521:I522"/>
    <mergeCell ref="J521:J522"/>
    <mergeCell ref="J519:J520"/>
    <mergeCell ref="K519:K520"/>
    <mergeCell ref="L519:L520"/>
    <mergeCell ref="M519:M520"/>
    <mergeCell ref="F519:F520"/>
    <mergeCell ref="G519:G520"/>
    <mergeCell ref="H519:H520"/>
    <mergeCell ref="I519:I520"/>
    <mergeCell ref="A519:A520"/>
    <mergeCell ref="B519:B520"/>
    <mergeCell ref="C519:C520"/>
    <mergeCell ref="D519:D520"/>
    <mergeCell ref="K517:K518"/>
    <mergeCell ref="L517:L518"/>
    <mergeCell ref="M517:M518"/>
    <mergeCell ref="N517:N518"/>
    <mergeCell ref="N515:N516"/>
    <mergeCell ref="A517:A518"/>
    <mergeCell ref="B517:B518"/>
    <mergeCell ref="C517:C518"/>
    <mergeCell ref="D517:D518"/>
    <mergeCell ref="F517:F518"/>
    <mergeCell ref="G517:G518"/>
    <mergeCell ref="H517:H518"/>
    <mergeCell ref="I517:I518"/>
    <mergeCell ref="J517:J518"/>
    <mergeCell ref="J515:J516"/>
    <mergeCell ref="K515:K516"/>
    <mergeCell ref="L515:L516"/>
    <mergeCell ref="M515:M516"/>
    <mergeCell ref="F515:F516"/>
    <mergeCell ref="G515:G516"/>
    <mergeCell ref="H515:H516"/>
    <mergeCell ref="I515:I516"/>
    <mergeCell ref="A515:A516"/>
    <mergeCell ref="B515:B516"/>
    <mergeCell ref="C515:C516"/>
    <mergeCell ref="D515:D516"/>
    <mergeCell ref="K513:K514"/>
    <mergeCell ref="L513:L514"/>
    <mergeCell ref="M513:M514"/>
    <mergeCell ref="N513:N514"/>
    <mergeCell ref="N511:N512"/>
    <mergeCell ref="A513:A514"/>
    <mergeCell ref="B513:B514"/>
    <mergeCell ref="C513:C514"/>
    <mergeCell ref="D513:D514"/>
    <mergeCell ref="F513:F514"/>
    <mergeCell ref="G513:G514"/>
    <mergeCell ref="H513:H514"/>
    <mergeCell ref="I513:I514"/>
    <mergeCell ref="J513:J514"/>
    <mergeCell ref="J511:J512"/>
    <mergeCell ref="K511:K512"/>
    <mergeCell ref="L511:L512"/>
    <mergeCell ref="M511:M512"/>
    <mergeCell ref="F511:F512"/>
    <mergeCell ref="G511:G512"/>
    <mergeCell ref="H511:H512"/>
    <mergeCell ref="I511:I512"/>
    <mergeCell ref="A511:A512"/>
    <mergeCell ref="B511:B512"/>
    <mergeCell ref="C511:C512"/>
    <mergeCell ref="D511:D512"/>
    <mergeCell ref="K509:K510"/>
    <mergeCell ref="L509:L510"/>
    <mergeCell ref="M509:M510"/>
    <mergeCell ref="N509:N510"/>
    <mergeCell ref="N507:N508"/>
    <mergeCell ref="A509:A510"/>
    <mergeCell ref="B509:B510"/>
    <mergeCell ref="C509:C510"/>
    <mergeCell ref="D509:D510"/>
    <mergeCell ref="F509:F510"/>
    <mergeCell ref="G509:G510"/>
    <mergeCell ref="H509:H510"/>
    <mergeCell ref="I509:I510"/>
    <mergeCell ref="J509:J510"/>
    <mergeCell ref="J507:J508"/>
    <mergeCell ref="K507:K508"/>
    <mergeCell ref="L507:L508"/>
    <mergeCell ref="M507:M508"/>
    <mergeCell ref="F507:F508"/>
    <mergeCell ref="G507:G508"/>
    <mergeCell ref="H507:H508"/>
    <mergeCell ref="I507:I508"/>
    <mergeCell ref="A507:A508"/>
    <mergeCell ref="B507:B508"/>
    <mergeCell ref="C507:C508"/>
    <mergeCell ref="D507:D508"/>
    <mergeCell ref="K505:K506"/>
    <mergeCell ref="L505:L506"/>
    <mergeCell ref="M505:M506"/>
    <mergeCell ref="N505:N506"/>
    <mergeCell ref="N503:N504"/>
    <mergeCell ref="A505:A506"/>
    <mergeCell ref="B505:B506"/>
    <mergeCell ref="C505:C506"/>
    <mergeCell ref="D505:D506"/>
    <mergeCell ref="F505:F506"/>
    <mergeCell ref="G505:G506"/>
    <mergeCell ref="H505:H506"/>
    <mergeCell ref="I505:I506"/>
    <mergeCell ref="J505:J506"/>
    <mergeCell ref="J503:J504"/>
    <mergeCell ref="K503:K504"/>
    <mergeCell ref="L503:L504"/>
    <mergeCell ref="M503:M504"/>
    <mergeCell ref="F503:F504"/>
    <mergeCell ref="G503:G504"/>
    <mergeCell ref="H503:H504"/>
    <mergeCell ref="I503:I504"/>
    <mergeCell ref="A503:A504"/>
    <mergeCell ref="B503:B504"/>
    <mergeCell ref="C503:C504"/>
    <mergeCell ref="D503:D504"/>
    <mergeCell ref="K501:K502"/>
    <mergeCell ref="L501:L502"/>
    <mergeCell ref="M501:M502"/>
    <mergeCell ref="N501:N502"/>
    <mergeCell ref="N499:N500"/>
    <mergeCell ref="A501:A502"/>
    <mergeCell ref="B501:B502"/>
    <mergeCell ref="C501:C502"/>
    <mergeCell ref="D501:D502"/>
    <mergeCell ref="F501:F502"/>
    <mergeCell ref="G501:G502"/>
    <mergeCell ref="H501:H502"/>
    <mergeCell ref="I501:I502"/>
    <mergeCell ref="J501:J502"/>
    <mergeCell ref="J499:J500"/>
    <mergeCell ref="K499:K500"/>
    <mergeCell ref="L499:L500"/>
    <mergeCell ref="M499:M500"/>
    <mergeCell ref="F499:F500"/>
    <mergeCell ref="G499:G500"/>
    <mergeCell ref="H499:H500"/>
    <mergeCell ref="I499:I500"/>
    <mergeCell ref="A499:A500"/>
    <mergeCell ref="B499:B500"/>
    <mergeCell ref="C499:C500"/>
    <mergeCell ref="D499:D500"/>
    <mergeCell ref="K497:K498"/>
    <mergeCell ref="L497:L498"/>
    <mergeCell ref="M497:M498"/>
    <mergeCell ref="N497:N498"/>
    <mergeCell ref="N495:N496"/>
    <mergeCell ref="A497:A498"/>
    <mergeCell ref="B497:B498"/>
    <mergeCell ref="C497:C498"/>
    <mergeCell ref="D497:D498"/>
    <mergeCell ref="F497:F498"/>
    <mergeCell ref="G497:G498"/>
    <mergeCell ref="H497:H498"/>
    <mergeCell ref="I497:I498"/>
    <mergeCell ref="J497:J498"/>
    <mergeCell ref="J495:J496"/>
    <mergeCell ref="K495:K496"/>
    <mergeCell ref="L495:L496"/>
    <mergeCell ref="M495:M496"/>
    <mergeCell ref="F495:F496"/>
    <mergeCell ref="G495:G496"/>
    <mergeCell ref="H495:H496"/>
    <mergeCell ref="I495:I496"/>
    <mergeCell ref="A495:A496"/>
    <mergeCell ref="B495:B496"/>
    <mergeCell ref="C495:C496"/>
    <mergeCell ref="D495:D496"/>
    <mergeCell ref="K493:K494"/>
    <mergeCell ref="L493:L494"/>
    <mergeCell ref="M493:M494"/>
    <mergeCell ref="N493:N494"/>
    <mergeCell ref="N491:N492"/>
    <mergeCell ref="A493:A494"/>
    <mergeCell ref="B493:B494"/>
    <mergeCell ref="C493:C494"/>
    <mergeCell ref="D493:D494"/>
    <mergeCell ref="F493:F494"/>
    <mergeCell ref="G493:G494"/>
    <mergeCell ref="H493:H494"/>
    <mergeCell ref="I493:I494"/>
    <mergeCell ref="J493:J494"/>
    <mergeCell ref="J491:J492"/>
    <mergeCell ref="K491:K492"/>
    <mergeCell ref="L491:L492"/>
    <mergeCell ref="M491:M492"/>
    <mergeCell ref="F491:F492"/>
    <mergeCell ref="G491:G492"/>
    <mergeCell ref="H491:H492"/>
    <mergeCell ref="I491:I492"/>
    <mergeCell ref="A491:A492"/>
    <mergeCell ref="B491:B492"/>
    <mergeCell ref="C491:C492"/>
    <mergeCell ref="D491:D492"/>
    <mergeCell ref="K489:K490"/>
    <mergeCell ref="L489:L490"/>
    <mergeCell ref="M489:M490"/>
    <mergeCell ref="N489:N490"/>
    <mergeCell ref="N487:N488"/>
    <mergeCell ref="A489:A490"/>
    <mergeCell ref="B489:B490"/>
    <mergeCell ref="C489:C490"/>
    <mergeCell ref="D489:D490"/>
    <mergeCell ref="F489:F490"/>
    <mergeCell ref="G489:G490"/>
    <mergeCell ref="H489:H490"/>
    <mergeCell ref="I489:I490"/>
    <mergeCell ref="J489:J490"/>
    <mergeCell ref="J487:J488"/>
    <mergeCell ref="K487:K488"/>
    <mergeCell ref="L487:L488"/>
    <mergeCell ref="M487:M488"/>
    <mergeCell ref="F487:F488"/>
    <mergeCell ref="G487:G488"/>
    <mergeCell ref="H487:H488"/>
    <mergeCell ref="I487:I488"/>
    <mergeCell ref="A487:A488"/>
    <mergeCell ref="B487:B488"/>
    <mergeCell ref="C487:C488"/>
    <mergeCell ref="D487:D488"/>
    <mergeCell ref="K485:K486"/>
    <mergeCell ref="L485:L486"/>
    <mergeCell ref="M485:M486"/>
    <mergeCell ref="N485:N486"/>
    <mergeCell ref="N483:N484"/>
    <mergeCell ref="A485:A486"/>
    <mergeCell ref="B485:B486"/>
    <mergeCell ref="C485:C486"/>
    <mergeCell ref="D485:D486"/>
    <mergeCell ref="F485:F486"/>
    <mergeCell ref="G485:G486"/>
    <mergeCell ref="H485:H486"/>
    <mergeCell ref="I485:I486"/>
    <mergeCell ref="J485:J486"/>
    <mergeCell ref="J483:J484"/>
    <mergeCell ref="K483:K484"/>
    <mergeCell ref="L483:L484"/>
    <mergeCell ref="M483:M484"/>
    <mergeCell ref="F483:F484"/>
    <mergeCell ref="G483:G484"/>
    <mergeCell ref="H483:H484"/>
    <mergeCell ref="I483:I484"/>
    <mergeCell ref="A483:A484"/>
    <mergeCell ref="B483:B484"/>
    <mergeCell ref="C483:C484"/>
    <mergeCell ref="D483:D484"/>
    <mergeCell ref="K481:K482"/>
    <mergeCell ref="L481:L482"/>
    <mergeCell ref="M481:M482"/>
    <mergeCell ref="N481:N482"/>
    <mergeCell ref="N479:N480"/>
    <mergeCell ref="A481:A482"/>
    <mergeCell ref="B481:B482"/>
    <mergeCell ref="C481:C482"/>
    <mergeCell ref="D481:D482"/>
    <mergeCell ref="F481:F482"/>
    <mergeCell ref="G481:G482"/>
    <mergeCell ref="H481:H482"/>
    <mergeCell ref="I481:I482"/>
    <mergeCell ref="J481:J482"/>
    <mergeCell ref="J479:J480"/>
    <mergeCell ref="K479:K480"/>
    <mergeCell ref="L479:L480"/>
    <mergeCell ref="M479:M480"/>
    <mergeCell ref="F479:F480"/>
    <mergeCell ref="G479:G480"/>
    <mergeCell ref="H479:H480"/>
    <mergeCell ref="I479:I480"/>
    <mergeCell ref="A479:A480"/>
    <mergeCell ref="B479:B480"/>
    <mergeCell ref="C479:C480"/>
    <mergeCell ref="D479:D480"/>
    <mergeCell ref="K477:K478"/>
    <mergeCell ref="L477:L478"/>
    <mergeCell ref="M477:M478"/>
    <mergeCell ref="N477:N478"/>
    <mergeCell ref="N475:N476"/>
    <mergeCell ref="A477:A478"/>
    <mergeCell ref="B477:B478"/>
    <mergeCell ref="C477:C478"/>
    <mergeCell ref="D477:D478"/>
    <mergeCell ref="F477:F478"/>
    <mergeCell ref="G477:G478"/>
    <mergeCell ref="H477:H478"/>
    <mergeCell ref="I477:I478"/>
    <mergeCell ref="J477:J478"/>
    <mergeCell ref="J475:J476"/>
    <mergeCell ref="K475:K476"/>
    <mergeCell ref="L475:L476"/>
    <mergeCell ref="M475:M476"/>
    <mergeCell ref="F475:F476"/>
    <mergeCell ref="G475:G476"/>
    <mergeCell ref="H475:H476"/>
    <mergeCell ref="I475:I476"/>
    <mergeCell ref="A475:A476"/>
    <mergeCell ref="B475:B476"/>
    <mergeCell ref="C475:C476"/>
    <mergeCell ref="D475:D476"/>
    <mergeCell ref="K473:K474"/>
    <mergeCell ref="L473:L474"/>
    <mergeCell ref="M473:M474"/>
    <mergeCell ref="N473:N474"/>
    <mergeCell ref="N471:N472"/>
    <mergeCell ref="A473:A474"/>
    <mergeCell ref="B473:B474"/>
    <mergeCell ref="C473:C474"/>
    <mergeCell ref="D473:D474"/>
    <mergeCell ref="F473:F474"/>
    <mergeCell ref="G473:G474"/>
    <mergeCell ref="H473:H474"/>
    <mergeCell ref="I473:I474"/>
    <mergeCell ref="J473:J474"/>
    <mergeCell ref="J471:J472"/>
    <mergeCell ref="K471:K472"/>
    <mergeCell ref="L471:L472"/>
    <mergeCell ref="M471:M472"/>
    <mergeCell ref="F471:F472"/>
    <mergeCell ref="G471:G472"/>
    <mergeCell ref="H471:H472"/>
    <mergeCell ref="I471:I472"/>
    <mergeCell ref="A471:A472"/>
    <mergeCell ref="B471:B472"/>
    <mergeCell ref="C471:C472"/>
    <mergeCell ref="D471:D472"/>
    <mergeCell ref="K469:K470"/>
    <mergeCell ref="L469:L470"/>
    <mergeCell ref="M469:M470"/>
    <mergeCell ref="N469:N470"/>
    <mergeCell ref="N467:N468"/>
    <mergeCell ref="A469:A470"/>
    <mergeCell ref="B469:B470"/>
    <mergeCell ref="C469:C470"/>
    <mergeCell ref="D469:D470"/>
    <mergeCell ref="F469:F470"/>
    <mergeCell ref="G469:G470"/>
    <mergeCell ref="H469:H470"/>
    <mergeCell ref="I469:I470"/>
    <mergeCell ref="J469:J470"/>
    <mergeCell ref="J467:J468"/>
    <mergeCell ref="K467:K468"/>
    <mergeCell ref="L467:L468"/>
    <mergeCell ref="M467:M468"/>
    <mergeCell ref="F467:F468"/>
    <mergeCell ref="G467:G468"/>
    <mergeCell ref="H467:H468"/>
    <mergeCell ref="I467:I468"/>
    <mergeCell ref="A467:A468"/>
    <mergeCell ref="B467:B468"/>
    <mergeCell ref="C467:C468"/>
    <mergeCell ref="D467:D468"/>
    <mergeCell ref="K465:K466"/>
    <mergeCell ref="L465:L466"/>
    <mergeCell ref="M465:M466"/>
    <mergeCell ref="N465:N466"/>
    <mergeCell ref="N463:N464"/>
    <mergeCell ref="A465:A466"/>
    <mergeCell ref="B465:B466"/>
    <mergeCell ref="C465:C466"/>
    <mergeCell ref="D465:D466"/>
    <mergeCell ref="F465:F466"/>
    <mergeCell ref="G465:G466"/>
    <mergeCell ref="H465:H466"/>
    <mergeCell ref="I465:I466"/>
    <mergeCell ref="J465:J466"/>
    <mergeCell ref="J463:J464"/>
    <mergeCell ref="K463:K464"/>
    <mergeCell ref="L463:L464"/>
    <mergeCell ref="M463:M464"/>
    <mergeCell ref="F463:F464"/>
    <mergeCell ref="G463:G464"/>
    <mergeCell ref="H463:H464"/>
    <mergeCell ref="I463:I464"/>
    <mergeCell ref="A463:A464"/>
    <mergeCell ref="B463:B464"/>
    <mergeCell ref="C463:C464"/>
    <mergeCell ref="D463:D464"/>
    <mergeCell ref="K461:K462"/>
    <mergeCell ref="L461:L462"/>
    <mergeCell ref="M461:M462"/>
    <mergeCell ref="N461:N462"/>
    <mergeCell ref="N459:N460"/>
    <mergeCell ref="A461:A462"/>
    <mergeCell ref="B461:B462"/>
    <mergeCell ref="C461:C462"/>
    <mergeCell ref="D461:D462"/>
    <mergeCell ref="F461:F462"/>
    <mergeCell ref="G461:G462"/>
    <mergeCell ref="H461:H462"/>
    <mergeCell ref="I461:I462"/>
    <mergeCell ref="J461:J462"/>
    <mergeCell ref="J459:J460"/>
    <mergeCell ref="K459:K460"/>
    <mergeCell ref="L459:L460"/>
    <mergeCell ref="M459:M460"/>
    <mergeCell ref="F459:F460"/>
    <mergeCell ref="G459:G460"/>
    <mergeCell ref="H459:H460"/>
    <mergeCell ref="I459:I460"/>
    <mergeCell ref="A459:A460"/>
    <mergeCell ref="B459:B460"/>
    <mergeCell ref="C459:C460"/>
    <mergeCell ref="D459:D460"/>
    <mergeCell ref="K457:K458"/>
    <mergeCell ref="L457:L458"/>
    <mergeCell ref="M457:M458"/>
    <mergeCell ref="N457:N458"/>
    <mergeCell ref="N455:N456"/>
    <mergeCell ref="A457:A458"/>
    <mergeCell ref="B457:B458"/>
    <mergeCell ref="C457:C458"/>
    <mergeCell ref="D457:D458"/>
    <mergeCell ref="F457:F458"/>
    <mergeCell ref="G457:G458"/>
    <mergeCell ref="H457:H458"/>
    <mergeCell ref="I457:I458"/>
    <mergeCell ref="J457:J458"/>
    <mergeCell ref="J455:J456"/>
    <mergeCell ref="K455:K456"/>
    <mergeCell ref="L455:L456"/>
    <mergeCell ref="M455:M456"/>
    <mergeCell ref="F455:F456"/>
    <mergeCell ref="G455:G456"/>
    <mergeCell ref="H455:H456"/>
    <mergeCell ref="I455:I456"/>
    <mergeCell ref="A455:A456"/>
    <mergeCell ref="B455:B456"/>
    <mergeCell ref="C455:C456"/>
    <mergeCell ref="D455:D456"/>
    <mergeCell ref="K453:K454"/>
    <mergeCell ref="L453:L454"/>
    <mergeCell ref="M453:M454"/>
    <mergeCell ref="N453:N454"/>
    <mergeCell ref="N451:N452"/>
    <mergeCell ref="A453:A454"/>
    <mergeCell ref="B453:B454"/>
    <mergeCell ref="C453:C454"/>
    <mergeCell ref="D453:D454"/>
    <mergeCell ref="F453:F454"/>
    <mergeCell ref="G453:G454"/>
    <mergeCell ref="H453:H454"/>
    <mergeCell ref="I453:I454"/>
    <mergeCell ref="J453:J454"/>
    <mergeCell ref="J451:J452"/>
    <mergeCell ref="K451:K452"/>
    <mergeCell ref="L451:L452"/>
    <mergeCell ref="M451:M452"/>
    <mergeCell ref="F451:F452"/>
    <mergeCell ref="G451:G452"/>
    <mergeCell ref="H451:H452"/>
    <mergeCell ref="I451:I452"/>
    <mergeCell ref="A451:A452"/>
    <mergeCell ref="B451:B452"/>
    <mergeCell ref="C451:C452"/>
    <mergeCell ref="D451:D452"/>
    <mergeCell ref="K449:K450"/>
    <mergeCell ref="L449:L450"/>
    <mergeCell ref="M449:M450"/>
    <mergeCell ref="N449:N450"/>
    <mergeCell ref="N447:N448"/>
    <mergeCell ref="A449:A450"/>
    <mergeCell ref="B449:B450"/>
    <mergeCell ref="C449:C450"/>
    <mergeCell ref="D449:D450"/>
    <mergeCell ref="F449:F450"/>
    <mergeCell ref="G449:G450"/>
    <mergeCell ref="H449:H450"/>
    <mergeCell ref="I449:I450"/>
    <mergeCell ref="J449:J450"/>
    <mergeCell ref="J447:J448"/>
    <mergeCell ref="K447:K448"/>
    <mergeCell ref="L447:L448"/>
    <mergeCell ref="M447:M448"/>
    <mergeCell ref="F447:F448"/>
    <mergeCell ref="G447:G448"/>
    <mergeCell ref="H447:H448"/>
    <mergeCell ref="I447:I448"/>
    <mergeCell ref="A447:A448"/>
    <mergeCell ref="B447:B448"/>
    <mergeCell ref="C447:C448"/>
    <mergeCell ref="D447:D448"/>
    <mergeCell ref="K445:K446"/>
    <mergeCell ref="L445:L446"/>
    <mergeCell ref="M445:M446"/>
    <mergeCell ref="N445:N446"/>
    <mergeCell ref="N443:N444"/>
    <mergeCell ref="A445:A446"/>
    <mergeCell ref="B445:B446"/>
    <mergeCell ref="C445:C446"/>
    <mergeCell ref="D445:D446"/>
    <mergeCell ref="F445:F446"/>
    <mergeCell ref="G445:G446"/>
    <mergeCell ref="H445:H446"/>
    <mergeCell ref="I445:I446"/>
    <mergeCell ref="J445:J446"/>
    <mergeCell ref="J443:J444"/>
    <mergeCell ref="K443:K444"/>
    <mergeCell ref="L443:L444"/>
    <mergeCell ref="M443:M444"/>
    <mergeCell ref="F443:F444"/>
    <mergeCell ref="G443:G444"/>
    <mergeCell ref="H443:H444"/>
    <mergeCell ref="I443:I444"/>
    <mergeCell ref="A443:A444"/>
    <mergeCell ref="B443:B444"/>
    <mergeCell ref="C443:C444"/>
    <mergeCell ref="D443:D444"/>
    <mergeCell ref="K441:K442"/>
    <mergeCell ref="L441:L442"/>
    <mergeCell ref="M441:M442"/>
    <mergeCell ref="N441:N442"/>
    <mergeCell ref="N439:N440"/>
    <mergeCell ref="A441:A442"/>
    <mergeCell ref="B441:B442"/>
    <mergeCell ref="C441:C442"/>
    <mergeCell ref="D441:D442"/>
    <mergeCell ref="F441:F442"/>
    <mergeCell ref="G441:G442"/>
    <mergeCell ref="H441:H442"/>
    <mergeCell ref="I441:I442"/>
    <mergeCell ref="J441:J442"/>
    <mergeCell ref="J439:J440"/>
    <mergeCell ref="K439:K440"/>
    <mergeCell ref="L439:L440"/>
    <mergeCell ref="M439:M440"/>
    <mergeCell ref="F439:F440"/>
    <mergeCell ref="G439:G440"/>
    <mergeCell ref="H439:H440"/>
    <mergeCell ref="I439:I440"/>
    <mergeCell ref="A439:A440"/>
    <mergeCell ref="B439:B440"/>
    <mergeCell ref="C439:C440"/>
    <mergeCell ref="D439:D440"/>
    <mergeCell ref="K437:K438"/>
    <mergeCell ref="L437:L438"/>
    <mergeCell ref="M437:M438"/>
    <mergeCell ref="N437:N438"/>
    <mergeCell ref="N435:N436"/>
    <mergeCell ref="A437:A438"/>
    <mergeCell ref="B437:B438"/>
    <mergeCell ref="C437:C438"/>
    <mergeCell ref="D437:D438"/>
    <mergeCell ref="F437:F438"/>
    <mergeCell ref="G437:G438"/>
    <mergeCell ref="H437:H438"/>
    <mergeCell ref="I437:I438"/>
    <mergeCell ref="J437:J438"/>
    <mergeCell ref="J435:J436"/>
    <mergeCell ref="K435:K436"/>
    <mergeCell ref="L435:L436"/>
    <mergeCell ref="M435:M436"/>
    <mergeCell ref="F435:F436"/>
    <mergeCell ref="G435:G436"/>
    <mergeCell ref="H435:H436"/>
    <mergeCell ref="I435:I436"/>
    <mergeCell ref="A435:A436"/>
    <mergeCell ref="B435:B436"/>
    <mergeCell ref="C435:C436"/>
    <mergeCell ref="D435:D436"/>
    <mergeCell ref="K433:K434"/>
    <mergeCell ref="L433:L434"/>
    <mergeCell ref="M433:M434"/>
    <mergeCell ref="N433:N434"/>
    <mergeCell ref="N431:N432"/>
    <mergeCell ref="A433:A434"/>
    <mergeCell ref="B433:B434"/>
    <mergeCell ref="C433:C434"/>
    <mergeCell ref="D433:D434"/>
    <mergeCell ref="F433:F434"/>
    <mergeCell ref="G433:G434"/>
    <mergeCell ref="H433:H434"/>
    <mergeCell ref="I433:I434"/>
    <mergeCell ref="J433:J434"/>
    <mergeCell ref="J431:J432"/>
    <mergeCell ref="K431:K432"/>
    <mergeCell ref="L431:L432"/>
    <mergeCell ref="M431:M432"/>
    <mergeCell ref="F431:F432"/>
    <mergeCell ref="G431:G432"/>
    <mergeCell ref="H431:H432"/>
    <mergeCell ref="I431:I432"/>
    <mergeCell ref="A431:A432"/>
    <mergeCell ref="B431:B432"/>
    <mergeCell ref="C431:C432"/>
    <mergeCell ref="D431:D432"/>
    <mergeCell ref="K429:K430"/>
    <mergeCell ref="L429:L430"/>
    <mergeCell ref="M429:M430"/>
    <mergeCell ref="N429:N430"/>
    <mergeCell ref="N427:N428"/>
    <mergeCell ref="A429:A430"/>
    <mergeCell ref="B429:B430"/>
    <mergeCell ref="C429:C430"/>
    <mergeCell ref="D429:D430"/>
    <mergeCell ref="F429:F430"/>
    <mergeCell ref="G429:G430"/>
    <mergeCell ref="H429:H430"/>
    <mergeCell ref="I429:I430"/>
    <mergeCell ref="J429:J430"/>
    <mergeCell ref="J427:J428"/>
    <mergeCell ref="K427:K428"/>
    <mergeCell ref="L427:L428"/>
    <mergeCell ref="M427:M428"/>
    <mergeCell ref="F427:F428"/>
    <mergeCell ref="G427:G428"/>
    <mergeCell ref="H427:H428"/>
    <mergeCell ref="I427:I428"/>
    <mergeCell ref="A427:A428"/>
    <mergeCell ref="B427:B428"/>
    <mergeCell ref="C427:C428"/>
    <mergeCell ref="D427:D428"/>
    <mergeCell ref="K425:K426"/>
    <mergeCell ref="L425:L426"/>
    <mergeCell ref="M425:M426"/>
    <mergeCell ref="N425:N426"/>
    <mergeCell ref="N423:N424"/>
    <mergeCell ref="A425:A426"/>
    <mergeCell ref="B425:B426"/>
    <mergeCell ref="C425:C426"/>
    <mergeCell ref="D425:D426"/>
    <mergeCell ref="F425:F426"/>
    <mergeCell ref="G425:G426"/>
    <mergeCell ref="H425:H426"/>
    <mergeCell ref="I425:I426"/>
    <mergeCell ref="J425:J426"/>
    <mergeCell ref="J423:J424"/>
    <mergeCell ref="K423:K424"/>
    <mergeCell ref="L423:L424"/>
    <mergeCell ref="M423:M424"/>
    <mergeCell ref="F423:F424"/>
    <mergeCell ref="G423:G424"/>
    <mergeCell ref="H423:H424"/>
    <mergeCell ref="I423:I424"/>
    <mergeCell ref="A423:A424"/>
    <mergeCell ref="B423:B424"/>
    <mergeCell ref="C423:C424"/>
    <mergeCell ref="D423:D424"/>
    <mergeCell ref="K421:K422"/>
    <mergeCell ref="L421:L422"/>
    <mergeCell ref="M421:M422"/>
    <mergeCell ref="N421:N422"/>
    <mergeCell ref="N419:N420"/>
    <mergeCell ref="A421:A422"/>
    <mergeCell ref="B421:B422"/>
    <mergeCell ref="C421:C422"/>
    <mergeCell ref="D421:D422"/>
    <mergeCell ref="F421:F422"/>
    <mergeCell ref="G421:G422"/>
    <mergeCell ref="H421:H422"/>
    <mergeCell ref="I421:I422"/>
    <mergeCell ref="J421:J422"/>
    <mergeCell ref="J419:J420"/>
    <mergeCell ref="K419:K420"/>
    <mergeCell ref="L419:L420"/>
    <mergeCell ref="M419:M420"/>
    <mergeCell ref="F419:F420"/>
    <mergeCell ref="G419:G420"/>
    <mergeCell ref="H419:H420"/>
    <mergeCell ref="I419:I420"/>
    <mergeCell ref="A419:A420"/>
    <mergeCell ref="B419:B420"/>
    <mergeCell ref="C419:C420"/>
    <mergeCell ref="D419:D420"/>
    <mergeCell ref="K417:K418"/>
    <mergeCell ref="L417:L418"/>
    <mergeCell ref="M417:M418"/>
    <mergeCell ref="N417:N418"/>
    <mergeCell ref="N415:N416"/>
    <mergeCell ref="A417:A418"/>
    <mergeCell ref="B417:B418"/>
    <mergeCell ref="C417:C418"/>
    <mergeCell ref="D417:D418"/>
    <mergeCell ref="F417:F418"/>
    <mergeCell ref="G417:G418"/>
    <mergeCell ref="H417:H418"/>
    <mergeCell ref="I417:I418"/>
    <mergeCell ref="J417:J418"/>
    <mergeCell ref="J415:J416"/>
    <mergeCell ref="K415:K416"/>
    <mergeCell ref="L415:L416"/>
    <mergeCell ref="M415:M416"/>
    <mergeCell ref="F415:F416"/>
    <mergeCell ref="G415:G416"/>
    <mergeCell ref="H415:H416"/>
    <mergeCell ref="I415:I416"/>
    <mergeCell ref="A415:A416"/>
    <mergeCell ref="B415:B416"/>
    <mergeCell ref="C415:C416"/>
    <mergeCell ref="D415:D416"/>
    <mergeCell ref="K413:K414"/>
    <mergeCell ref="L413:L414"/>
    <mergeCell ref="M413:M414"/>
    <mergeCell ref="N413:N414"/>
    <mergeCell ref="N411:N412"/>
    <mergeCell ref="A413:A414"/>
    <mergeCell ref="B413:B414"/>
    <mergeCell ref="C413:C414"/>
    <mergeCell ref="D413:D414"/>
    <mergeCell ref="F413:F414"/>
    <mergeCell ref="G413:G414"/>
    <mergeCell ref="H413:H414"/>
    <mergeCell ref="I413:I414"/>
    <mergeCell ref="J413:J414"/>
    <mergeCell ref="J411:J412"/>
    <mergeCell ref="K411:K412"/>
    <mergeCell ref="L411:L412"/>
    <mergeCell ref="M411:M412"/>
    <mergeCell ref="F411:F412"/>
    <mergeCell ref="G411:G412"/>
    <mergeCell ref="H411:H412"/>
    <mergeCell ref="I411:I412"/>
    <mergeCell ref="A411:A412"/>
    <mergeCell ref="B411:B412"/>
    <mergeCell ref="C411:C412"/>
    <mergeCell ref="D411:D412"/>
    <mergeCell ref="K409:K410"/>
    <mergeCell ref="L409:L410"/>
    <mergeCell ref="M409:M410"/>
    <mergeCell ref="N409:N410"/>
    <mergeCell ref="N407:N408"/>
    <mergeCell ref="A409:A410"/>
    <mergeCell ref="B409:B410"/>
    <mergeCell ref="C409:C410"/>
    <mergeCell ref="D409:D410"/>
    <mergeCell ref="F409:F410"/>
    <mergeCell ref="G409:G410"/>
    <mergeCell ref="H409:H410"/>
    <mergeCell ref="I409:I410"/>
    <mergeCell ref="J409:J410"/>
    <mergeCell ref="J407:J408"/>
    <mergeCell ref="K407:K408"/>
    <mergeCell ref="L407:L408"/>
    <mergeCell ref="M407:M408"/>
    <mergeCell ref="F407:F408"/>
    <mergeCell ref="G407:G408"/>
    <mergeCell ref="H407:H408"/>
    <mergeCell ref="I407:I408"/>
    <mergeCell ref="A407:A408"/>
    <mergeCell ref="B407:B408"/>
    <mergeCell ref="C407:C408"/>
    <mergeCell ref="D407:D408"/>
    <mergeCell ref="K403:K406"/>
    <mergeCell ref="L403:L406"/>
    <mergeCell ref="M403:N403"/>
    <mergeCell ref="H404:H406"/>
    <mergeCell ref="I404:I406"/>
    <mergeCell ref="N392:N393"/>
    <mergeCell ref="A395:D395"/>
    <mergeCell ref="A402:N402"/>
    <mergeCell ref="A403:A406"/>
    <mergeCell ref="B403:B406"/>
    <mergeCell ref="C403:C406"/>
    <mergeCell ref="D403:D406"/>
    <mergeCell ref="F403:G403"/>
    <mergeCell ref="H403:I403"/>
    <mergeCell ref="J403:J406"/>
    <mergeCell ref="J392:J393"/>
    <mergeCell ref="K392:K393"/>
    <mergeCell ref="L392:L393"/>
    <mergeCell ref="M392:M393"/>
    <mergeCell ref="F392:F393"/>
    <mergeCell ref="G392:G393"/>
    <mergeCell ref="H392:H393"/>
    <mergeCell ref="I392:I393"/>
    <mergeCell ref="A392:A393"/>
    <mergeCell ref="B392:B393"/>
    <mergeCell ref="C392:C393"/>
    <mergeCell ref="D392:D393"/>
    <mergeCell ref="K390:K391"/>
    <mergeCell ref="L390:L391"/>
    <mergeCell ref="M390:M391"/>
    <mergeCell ref="N390:N391"/>
    <mergeCell ref="N388:N389"/>
    <mergeCell ref="A390:A391"/>
    <mergeCell ref="B390:B391"/>
    <mergeCell ref="C390:C391"/>
    <mergeCell ref="D390:D391"/>
    <mergeCell ref="F390:F391"/>
    <mergeCell ref="G390:G391"/>
    <mergeCell ref="H390:H391"/>
    <mergeCell ref="I390:I391"/>
    <mergeCell ref="J390:J391"/>
    <mergeCell ref="J388:J389"/>
    <mergeCell ref="K388:K389"/>
    <mergeCell ref="L388:L389"/>
    <mergeCell ref="M388:M389"/>
    <mergeCell ref="F388:F389"/>
    <mergeCell ref="G388:G389"/>
    <mergeCell ref="H388:H389"/>
    <mergeCell ref="I388:I389"/>
    <mergeCell ref="A388:A389"/>
    <mergeCell ref="B388:B389"/>
    <mergeCell ref="C388:C389"/>
    <mergeCell ref="D388:D389"/>
    <mergeCell ref="K386:K387"/>
    <mergeCell ref="L386:L387"/>
    <mergeCell ref="M386:M387"/>
    <mergeCell ref="N386:N387"/>
    <mergeCell ref="N384:N385"/>
    <mergeCell ref="A386:A387"/>
    <mergeCell ref="B386:B387"/>
    <mergeCell ref="C386:C387"/>
    <mergeCell ref="D386:D387"/>
    <mergeCell ref="F386:F387"/>
    <mergeCell ref="G386:G387"/>
    <mergeCell ref="H386:H387"/>
    <mergeCell ref="I386:I387"/>
    <mergeCell ref="J386:J387"/>
    <mergeCell ref="J384:J385"/>
    <mergeCell ref="K384:K385"/>
    <mergeCell ref="L384:L385"/>
    <mergeCell ref="M384:M385"/>
    <mergeCell ref="F384:F385"/>
    <mergeCell ref="G384:G385"/>
    <mergeCell ref="H384:H385"/>
    <mergeCell ref="I384:I385"/>
    <mergeCell ref="A384:A385"/>
    <mergeCell ref="B384:B385"/>
    <mergeCell ref="C384:C385"/>
    <mergeCell ref="D384:D385"/>
    <mergeCell ref="K381:K383"/>
    <mergeCell ref="L381:L383"/>
    <mergeCell ref="M381:N381"/>
    <mergeCell ref="F382:F383"/>
    <mergeCell ref="G382:G383"/>
    <mergeCell ref="H382:H383"/>
    <mergeCell ref="I382:I383"/>
    <mergeCell ref="N370:N371"/>
    <mergeCell ref="A373:D373"/>
    <mergeCell ref="A380:N380"/>
    <mergeCell ref="A381:A383"/>
    <mergeCell ref="B381:B383"/>
    <mergeCell ref="C381:C383"/>
    <mergeCell ref="D381:D383"/>
    <mergeCell ref="F381:G381"/>
    <mergeCell ref="H381:I381"/>
    <mergeCell ref="J381:J383"/>
    <mergeCell ref="J370:J371"/>
    <mergeCell ref="K370:K371"/>
    <mergeCell ref="L370:L371"/>
    <mergeCell ref="M370:M371"/>
    <mergeCell ref="F370:F371"/>
    <mergeCell ref="G370:G371"/>
    <mergeCell ref="H370:H371"/>
    <mergeCell ref="I370:I371"/>
    <mergeCell ref="A370:A371"/>
    <mergeCell ref="B370:B371"/>
    <mergeCell ref="C370:C371"/>
    <mergeCell ref="D370:D371"/>
    <mergeCell ref="K368:K369"/>
    <mergeCell ref="L368:L369"/>
    <mergeCell ref="M368:M369"/>
    <mergeCell ref="N368:N369"/>
    <mergeCell ref="F368:F369"/>
    <mergeCell ref="H368:H369"/>
    <mergeCell ref="I368:I369"/>
    <mergeCell ref="J368:J369"/>
    <mergeCell ref="A368:A369"/>
    <mergeCell ref="B368:B369"/>
    <mergeCell ref="C368:C369"/>
    <mergeCell ref="D368:D369"/>
    <mergeCell ref="K366:K367"/>
    <mergeCell ref="L366:L367"/>
    <mergeCell ref="M366:M367"/>
    <mergeCell ref="N366:N367"/>
    <mergeCell ref="F366:F367"/>
    <mergeCell ref="H366:H367"/>
    <mergeCell ref="I366:I367"/>
    <mergeCell ref="J366:J367"/>
    <mergeCell ref="A366:A367"/>
    <mergeCell ref="B366:B367"/>
    <mergeCell ref="C366:C367"/>
    <mergeCell ref="D366:D367"/>
    <mergeCell ref="K364:K365"/>
    <mergeCell ref="L364:L365"/>
    <mergeCell ref="M364:M365"/>
    <mergeCell ref="N364:N365"/>
    <mergeCell ref="F364:F365"/>
    <mergeCell ref="H364:H365"/>
    <mergeCell ref="I364:I365"/>
    <mergeCell ref="J364:J365"/>
    <mergeCell ref="A364:A365"/>
    <mergeCell ref="B364:B365"/>
    <mergeCell ref="C364:C365"/>
    <mergeCell ref="D364:D365"/>
    <mergeCell ref="K362:K363"/>
    <mergeCell ref="L362:L363"/>
    <mergeCell ref="M362:M363"/>
    <mergeCell ref="N362:N363"/>
    <mergeCell ref="F362:F363"/>
    <mergeCell ref="H362:H363"/>
    <mergeCell ref="I362:I363"/>
    <mergeCell ref="J362:J363"/>
    <mergeCell ref="A362:A363"/>
    <mergeCell ref="B362:B363"/>
    <mergeCell ref="C362:C363"/>
    <mergeCell ref="D362:D363"/>
    <mergeCell ref="K360:K361"/>
    <mergeCell ref="L360:L361"/>
    <mergeCell ref="M360:M361"/>
    <mergeCell ref="N360:N361"/>
    <mergeCell ref="N358:N359"/>
    <mergeCell ref="A360:A361"/>
    <mergeCell ref="B360:B361"/>
    <mergeCell ref="C360:C361"/>
    <mergeCell ref="D360:D361"/>
    <mergeCell ref="F360:F361"/>
    <mergeCell ref="G360:G361"/>
    <mergeCell ref="H360:H361"/>
    <mergeCell ref="I360:I361"/>
    <mergeCell ref="J360:J361"/>
    <mergeCell ref="J358:J359"/>
    <mergeCell ref="K358:K359"/>
    <mergeCell ref="L358:L359"/>
    <mergeCell ref="M358:M359"/>
    <mergeCell ref="F358:F359"/>
    <mergeCell ref="G358:G359"/>
    <mergeCell ref="H358:H359"/>
    <mergeCell ref="I358:I359"/>
    <mergeCell ref="A358:A359"/>
    <mergeCell ref="B358:B359"/>
    <mergeCell ref="C358:C359"/>
    <mergeCell ref="D358:D359"/>
    <mergeCell ref="K356:K357"/>
    <mergeCell ref="L356:L357"/>
    <mergeCell ref="M356:M357"/>
    <mergeCell ref="N356:N357"/>
    <mergeCell ref="N354:N355"/>
    <mergeCell ref="A356:A357"/>
    <mergeCell ref="B356:B357"/>
    <mergeCell ref="C356:C357"/>
    <mergeCell ref="D356:D357"/>
    <mergeCell ref="F356:F357"/>
    <mergeCell ref="G356:G357"/>
    <mergeCell ref="H356:H357"/>
    <mergeCell ref="I356:I357"/>
    <mergeCell ref="J356:J357"/>
    <mergeCell ref="J354:J355"/>
    <mergeCell ref="K354:K355"/>
    <mergeCell ref="L354:L355"/>
    <mergeCell ref="M354:M355"/>
    <mergeCell ref="L352:L353"/>
    <mergeCell ref="M352:M353"/>
    <mergeCell ref="N352:N353"/>
    <mergeCell ref="A354:A355"/>
    <mergeCell ref="B354:B355"/>
    <mergeCell ref="C354:C355"/>
    <mergeCell ref="D354:D355"/>
    <mergeCell ref="F354:F355"/>
    <mergeCell ref="H354:H355"/>
    <mergeCell ref="I354:I355"/>
    <mergeCell ref="N350:N351"/>
    <mergeCell ref="A352:A353"/>
    <mergeCell ref="B352:B353"/>
    <mergeCell ref="C352:C353"/>
    <mergeCell ref="D352:D353"/>
    <mergeCell ref="F352:F353"/>
    <mergeCell ref="H352:H353"/>
    <mergeCell ref="I352:I353"/>
    <mergeCell ref="J352:J353"/>
    <mergeCell ref="K352:K353"/>
    <mergeCell ref="J350:J351"/>
    <mergeCell ref="K350:K351"/>
    <mergeCell ref="L350:L351"/>
    <mergeCell ref="M350:M351"/>
    <mergeCell ref="L348:L349"/>
    <mergeCell ref="M348:M349"/>
    <mergeCell ref="N348:N349"/>
    <mergeCell ref="A350:A351"/>
    <mergeCell ref="B350:B351"/>
    <mergeCell ref="C350:C351"/>
    <mergeCell ref="D350:D351"/>
    <mergeCell ref="F350:F351"/>
    <mergeCell ref="H350:H351"/>
    <mergeCell ref="I350:I351"/>
    <mergeCell ref="N346:N347"/>
    <mergeCell ref="A348:A349"/>
    <mergeCell ref="B348:B349"/>
    <mergeCell ref="C348:C349"/>
    <mergeCell ref="D348:D349"/>
    <mergeCell ref="F348:F349"/>
    <mergeCell ref="H348:H349"/>
    <mergeCell ref="I348:I349"/>
    <mergeCell ref="J348:J349"/>
    <mergeCell ref="K348:K349"/>
    <mergeCell ref="J346:J347"/>
    <mergeCell ref="K346:K347"/>
    <mergeCell ref="L346:L347"/>
    <mergeCell ref="M346:M347"/>
    <mergeCell ref="L344:L345"/>
    <mergeCell ref="M344:M345"/>
    <mergeCell ref="N344:N345"/>
    <mergeCell ref="A346:A347"/>
    <mergeCell ref="B346:B347"/>
    <mergeCell ref="C346:C347"/>
    <mergeCell ref="D346:D347"/>
    <mergeCell ref="F346:F347"/>
    <mergeCell ref="H346:H347"/>
    <mergeCell ref="I346:I347"/>
    <mergeCell ref="N342:N343"/>
    <mergeCell ref="A344:A345"/>
    <mergeCell ref="B344:B345"/>
    <mergeCell ref="C344:C345"/>
    <mergeCell ref="D344:D345"/>
    <mergeCell ref="F344:F345"/>
    <mergeCell ref="H344:H345"/>
    <mergeCell ref="I344:I345"/>
    <mergeCell ref="J344:J345"/>
    <mergeCell ref="K344:K345"/>
    <mergeCell ref="J342:J343"/>
    <mergeCell ref="K342:K343"/>
    <mergeCell ref="L342:L343"/>
    <mergeCell ref="M342:M343"/>
    <mergeCell ref="L340:L341"/>
    <mergeCell ref="M340:M341"/>
    <mergeCell ref="N340:N341"/>
    <mergeCell ref="A342:A343"/>
    <mergeCell ref="B342:B343"/>
    <mergeCell ref="C342:C343"/>
    <mergeCell ref="D342:D343"/>
    <mergeCell ref="F342:F343"/>
    <mergeCell ref="H342:H343"/>
    <mergeCell ref="I342:I343"/>
    <mergeCell ref="N338:N339"/>
    <mergeCell ref="A340:A341"/>
    <mergeCell ref="B340:B341"/>
    <mergeCell ref="C340:C341"/>
    <mergeCell ref="D340:D341"/>
    <mergeCell ref="F340:F341"/>
    <mergeCell ref="H340:H341"/>
    <mergeCell ref="I340:I341"/>
    <mergeCell ref="J340:J341"/>
    <mergeCell ref="K340:K341"/>
    <mergeCell ref="J338:J339"/>
    <mergeCell ref="K338:K339"/>
    <mergeCell ref="L338:L339"/>
    <mergeCell ref="M338:M339"/>
    <mergeCell ref="L336:L337"/>
    <mergeCell ref="M336:M337"/>
    <mergeCell ref="N336:N337"/>
    <mergeCell ref="A338:A339"/>
    <mergeCell ref="B338:B339"/>
    <mergeCell ref="C338:C339"/>
    <mergeCell ref="D338:D339"/>
    <mergeCell ref="F338:F339"/>
    <mergeCell ref="H338:H339"/>
    <mergeCell ref="I338:I339"/>
    <mergeCell ref="N334:N335"/>
    <mergeCell ref="A336:A337"/>
    <mergeCell ref="B336:B337"/>
    <mergeCell ref="C336:C337"/>
    <mergeCell ref="D336:D337"/>
    <mergeCell ref="F336:F337"/>
    <mergeCell ref="H336:H337"/>
    <mergeCell ref="I336:I337"/>
    <mergeCell ref="J336:J337"/>
    <mergeCell ref="K336:K337"/>
    <mergeCell ref="J334:J335"/>
    <mergeCell ref="K334:K335"/>
    <mergeCell ref="L334:L335"/>
    <mergeCell ref="M334:M335"/>
    <mergeCell ref="F334:F335"/>
    <mergeCell ref="G334:G335"/>
    <mergeCell ref="H334:H335"/>
    <mergeCell ref="I334:I335"/>
    <mergeCell ref="A334:A335"/>
    <mergeCell ref="B334:B335"/>
    <mergeCell ref="C334:C335"/>
    <mergeCell ref="D334:D335"/>
    <mergeCell ref="K332:K333"/>
    <mergeCell ref="L332:L333"/>
    <mergeCell ref="M332:M333"/>
    <mergeCell ref="N332:N333"/>
    <mergeCell ref="N330:N331"/>
    <mergeCell ref="A332:A333"/>
    <mergeCell ref="B332:B333"/>
    <mergeCell ref="C332:C333"/>
    <mergeCell ref="D332:D333"/>
    <mergeCell ref="F332:F333"/>
    <mergeCell ref="G332:G333"/>
    <mergeCell ref="H332:H333"/>
    <mergeCell ref="I332:I333"/>
    <mergeCell ref="J332:J333"/>
    <mergeCell ref="J330:J331"/>
    <mergeCell ref="K330:K331"/>
    <mergeCell ref="L330:L331"/>
    <mergeCell ref="M330:M331"/>
    <mergeCell ref="F330:F331"/>
    <mergeCell ref="G330:G331"/>
    <mergeCell ref="H330:H331"/>
    <mergeCell ref="I330:I331"/>
    <mergeCell ref="A330:A331"/>
    <mergeCell ref="B330:B331"/>
    <mergeCell ref="C330:C331"/>
    <mergeCell ref="D330:D331"/>
    <mergeCell ref="K328:K329"/>
    <mergeCell ref="L328:L329"/>
    <mergeCell ref="M328:M329"/>
    <mergeCell ref="N328:N329"/>
    <mergeCell ref="F328:F329"/>
    <mergeCell ref="H328:H329"/>
    <mergeCell ref="I328:I329"/>
    <mergeCell ref="J328:J329"/>
    <mergeCell ref="A328:A329"/>
    <mergeCell ref="B328:B329"/>
    <mergeCell ref="C328:C329"/>
    <mergeCell ref="D328:D329"/>
    <mergeCell ref="K326:K327"/>
    <mergeCell ref="L326:L327"/>
    <mergeCell ref="M326:M327"/>
    <mergeCell ref="N326:N327"/>
    <mergeCell ref="F326:F327"/>
    <mergeCell ref="H326:H327"/>
    <mergeCell ref="I326:I327"/>
    <mergeCell ref="J326:J327"/>
    <mergeCell ref="A326:A327"/>
    <mergeCell ref="B326:B327"/>
    <mergeCell ref="C326:C327"/>
    <mergeCell ref="D326:D327"/>
    <mergeCell ref="K324:K325"/>
    <mergeCell ref="L324:L325"/>
    <mergeCell ref="M324:M325"/>
    <mergeCell ref="N324:N325"/>
    <mergeCell ref="F324:F325"/>
    <mergeCell ref="H324:H325"/>
    <mergeCell ref="I324:I325"/>
    <mergeCell ref="J324:J325"/>
    <mergeCell ref="A324:A325"/>
    <mergeCell ref="B324:B325"/>
    <mergeCell ref="C324:C325"/>
    <mergeCell ref="D324:D325"/>
    <mergeCell ref="K322:K323"/>
    <mergeCell ref="L322:L323"/>
    <mergeCell ref="M322:M323"/>
    <mergeCell ref="N322:N323"/>
    <mergeCell ref="F322:F323"/>
    <mergeCell ref="H322:H323"/>
    <mergeCell ref="I322:I323"/>
    <mergeCell ref="J322:J323"/>
    <mergeCell ref="A322:A323"/>
    <mergeCell ref="B322:B323"/>
    <mergeCell ref="C322:C323"/>
    <mergeCell ref="D322:D323"/>
    <mergeCell ref="K320:K321"/>
    <mergeCell ref="L320:L321"/>
    <mergeCell ref="M320:M321"/>
    <mergeCell ref="N320:N321"/>
    <mergeCell ref="F320:F321"/>
    <mergeCell ref="H320:H321"/>
    <mergeCell ref="I320:I321"/>
    <mergeCell ref="J320:J321"/>
    <mergeCell ref="A320:A321"/>
    <mergeCell ref="B320:B321"/>
    <mergeCell ref="C320:C321"/>
    <mergeCell ref="D320:D321"/>
    <mergeCell ref="L317:L319"/>
    <mergeCell ref="M317:N317"/>
    <mergeCell ref="F318:F319"/>
    <mergeCell ref="G318:G319"/>
    <mergeCell ref="H318:H319"/>
    <mergeCell ref="I318:I319"/>
    <mergeCell ref="N306:N307"/>
    <mergeCell ref="A316:N316"/>
    <mergeCell ref="A317:A319"/>
    <mergeCell ref="B317:B319"/>
    <mergeCell ref="C317:C319"/>
    <mergeCell ref="D317:D319"/>
    <mergeCell ref="F317:G317"/>
    <mergeCell ref="H317:I317"/>
    <mergeCell ref="J317:J319"/>
    <mergeCell ref="K317:K319"/>
    <mergeCell ref="J306:J307"/>
    <mergeCell ref="K306:K307"/>
    <mergeCell ref="L306:L307"/>
    <mergeCell ref="M306:M307"/>
    <mergeCell ref="F306:F307"/>
    <mergeCell ref="G306:G307"/>
    <mergeCell ref="H306:H307"/>
    <mergeCell ref="I306:I307"/>
    <mergeCell ref="A306:A307"/>
    <mergeCell ref="B306:B307"/>
    <mergeCell ref="C306:C307"/>
    <mergeCell ref="D306:D307"/>
    <mergeCell ref="K304:K305"/>
    <mergeCell ref="L304:L305"/>
    <mergeCell ref="M304:M305"/>
    <mergeCell ref="N304:N305"/>
    <mergeCell ref="N302:N303"/>
    <mergeCell ref="A304:A305"/>
    <mergeCell ref="B304:B305"/>
    <mergeCell ref="C304:C305"/>
    <mergeCell ref="D304:D305"/>
    <mergeCell ref="F304:F305"/>
    <mergeCell ref="G304:G305"/>
    <mergeCell ref="H304:H305"/>
    <mergeCell ref="I304:I305"/>
    <mergeCell ref="J304:J305"/>
    <mergeCell ref="J302:J303"/>
    <mergeCell ref="K302:K303"/>
    <mergeCell ref="L302:L303"/>
    <mergeCell ref="M302:M303"/>
    <mergeCell ref="F302:F303"/>
    <mergeCell ref="G302:G303"/>
    <mergeCell ref="H302:H303"/>
    <mergeCell ref="I302:I303"/>
    <mergeCell ref="A302:A303"/>
    <mergeCell ref="B302:B303"/>
    <mergeCell ref="C302:C303"/>
    <mergeCell ref="D302:D303"/>
    <mergeCell ref="L299:L301"/>
    <mergeCell ref="M299:N299"/>
    <mergeCell ref="F300:F301"/>
    <mergeCell ref="G300:G301"/>
    <mergeCell ref="H300:H301"/>
    <mergeCell ref="I300:I301"/>
    <mergeCell ref="N288:N289"/>
    <mergeCell ref="A298:N298"/>
    <mergeCell ref="A299:A301"/>
    <mergeCell ref="B299:B301"/>
    <mergeCell ref="C299:C301"/>
    <mergeCell ref="D299:D301"/>
    <mergeCell ref="F299:G299"/>
    <mergeCell ref="H299:I299"/>
    <mergeCell ref="J299:J301"/>
    <mergeCell ref="K299:K301"/>
    <mergeCell ref="J288:J289"/>
    <mergeCell ref="K288:K289"/>
    <mergeCell ref="L288:L289"/>
    <mergeCell ref="M288:M289"/>
    <mergeCell ref="F288:F289"/>
    <mergeCell ref="G288:G289"/>
    <mergeCell ref="H288:H289"/>
    <mergeCell ref="I288:I289"/>
    <mergeCell ref="A288:A289"/>
    <mergeCell ref="B288:B289"/>
    <mergeCell ref="C288:C289"/>
    <mergeCell ref="D288:D289"/>
    <mergeCell ref="K286:K287"/>
    <mergeCell ref="L286:L287"/>
    <mergeCell ref="M286:M287"/>
    <mergeCell ref="N286:N287"/>
    <mergeCell ref="N284:N285"/>
    <mergeCell ref="A286:A287"/>
    <mergeCell ref="B286:B287"/>
    <mergeCell ref="C286:C287"/>
    <mergeCell ref="D286:D287"/>
    <mergeCell ref="F286:F287"/>
    <mergeCell ref="G286:G287"/>
    <mergeCell ref="H286:H287"/>
    <mergeCell ref="I286:I287"/>
    <mergeCell ref="J286:J287"/>
    <mergeCell ref="J284:J285"/>
    <mergeCell ref="K284:K285"/>
    <mergeCell ref="L284:L285"/>
    <mergeCell ref="M284:M285"/>
    <mergeCell ref="F284:F285"/>
    <mergeCell ref="G284:G285"/>
    <mergeCell ref="H284:H285"/>
    <mergeCell ref="I284:I285"/>
    <mergeCell ref="A284:A285"/>
    <mergeCell ref="B284:B285"/>
    <mergeCell ref="C284:C285"/>
    <mergeCell ref="D284:D285"/>
    <mergeCell ref="K282:K283"/>
    <mergeCell ref="L282:L283"/>
    <mergeCell ref="M282:M283"/>
    <mergeCell ref="N282:N283"/>
    <mergeCell ref="N280:N281"/>
    <mergeCell ref="A282:A283"/>
    <mergeCell ref="B282:B283"/>
    <mergeCell ref="C282:C283"/>
    <mergeCell ref="D282:D283"/>
    <mergeCell ref="F282:F283"/>
    <mergeCell ref="G282:G283"/>
    <mergeCell ref="H282:H283"/>
    <mergeCell ref="I282:I283"/>
    <mergeCell ref="J282:J283"/>
    <mergeCell ref="J280:J281"/>
    <mergeCell ref="K280:K281"/>
    <mergeCell ref="L280:L281"/>
    <mergeCell ref="M280:M281"/>
    <mergeCell ref="F280:F281"/>
    <mergeCell ref="G280:G281"/>
    <mergeCell ref="H280:H281"/>
    <mergeCell ref="I280:I281"/>
    <mergeCell ref="A280:A281"/>
    <mergeCell ref="B280:B281"/>
    <mergeCell ref="C280:C281"/>
    <mergeCell ref="D280:D281"/>
    <mergeCell ref="K278:K279"/>
    <mergeCell ref="L278:L279"/>
    <mergeCell ref="M278:M279"/>
    <mergeCell ref="N278:N279"/>
    <mergeCell ref="N276:N277"/>
    <mergeCell ref="A278:A279"/>
    <mergeCell ref="B278:B279"/>
    <mergeCell ref="C278:C279"/>
    <mergeCell ref="D278:D279"/>
    <mergeCell ref="F278:F279"/>
    <mergeCell ref="G278:G279"/>
    <mergeCell ref="H278:H279"/>
    <mergeCell ref="I278:I279"/>
    <mergeCell ref="J278:J279"/>
    <mergeCell ref="J276:J277"/>
    <mergeCell ref="K276:K277"/>
    <mergeCell ref="L276:L277"/>
    <mergeCell ref="M276:M277"/>
    <mergeCell ref="F276:F277"/>
    <mergeCell ref="G276:G277"/>
    <mergeCell ref="H276:H277"/>
    <mergeCell ref="I276:I277"/>
    <mergeCell ref="A276:A277"/>
    <mergeCell ref="B276:B277"/>
    <mergeCell ref="C276:C277"/>
    <mergeCell ref="D276:D277"/>
    <mergeCell ref="K274:K275"/>
    <mergeCell ref="L274:L275"/>
    <mergeCell ref="M274:M275"/>
    <mergeCell ref="N274:N275"/>
    <mergeCell ref="N272:N273"/>
    <mergeCell ref="A274:A275"/>
    <mergeCell ref="B274:B275"/>
    <mergeCell ref="C274:C275"/>
    <mergeCell ref="D274:D275"/>
    <mergeCell ref="F274:F275"/>
    <mergeCell ref="G274:G275"/>
    <mergeCell ref="H274:H275"/>
    <mergeCell ref="I274:I275"/>
    <mergeCell ref="J274:J275"/>
    <mergeCell ref="J272:J273"/>
    <mergeCell ref="K272:K273"/>
    <mergeCell ref="L272:L273"/>
    <mergeCell ref="M272:M273"/>
    <mergeCell ref="F272:F273"/>
    <mergeCell ref="G272:G273"/>
    <mergeCell ref="H272:H273"/>
    <mergeCell ref="I272:I273"/>
    <mergeCell ref="A272:A273"/>
    <mergeCell ref="B272:B273"/>
    <mergeCell ref="C272:C273"/>
    <mergeCell ref="D272:D273"/>
    <mergeCell ref="K270:K271"/>
    <mergeCell ref="L270:L271"/>
    <mergeCell ref="M270:M271"/>
    <mergeCell ref="N270:N271"/>
    <mergeCell ref="N268:N269"/>
    <mergeCell ref="A270:A271"/>
    <mergeCell ref="B270:B271"/>
    <mergeCell ref="C270:C271"/>
    <mergeCell ref="D270:D271"/>
    <mergeCell ref="F270:F271"/>
    <mergeCell ref="G270:G271"/>
    <mergeCell ref="H270:H271"/>
    <mergeCell ref="I270:I271"/>
    <mergeCell ref="J270:J271"/>
    <mergeCell ref="J268:J269"/>
    <mergeCell ref="K268:K269"/>
    <mergeCell ref="L268:L269"/>
    <mergeCell ref="M268:M269"/>
    <mergeCell ref="F268:F269"/>
    <mergeCell ref="G268:G269"/>
    <mergeCell ref="H268:H269"/>
    <mergeCell ref="I268:I269"/>
    <mergeCell ref="A268:A269"/>
    <mergeCell ref="B268:B269"/>
    <mergeCell ref="C268:C269"/>
    <mergeCell ref="D268:D269"/>
    <mergeCell ref="K266:K267"/>
    <mergeCell ref="L266:L267"/>
    <mergeCell ref="M266:M267"/>
    <mergeCell ref="N266:N267"/>
    <mergeCell ref="N264:N265"/>
    <mergeCell ref="A266:A267"/>
    <mergeCell ref="B266:B267"/>
    <mergeCell ref="C266:C267"/>
    <mergeCell ref="D266:D267"/>
    <mergeCell ref="F266:F267"/>
    <mergeCell ref="G266:G267"/>
    <mergeCell ref="H266:H267"/>
    <mergeCell ref="I266:I267"/>
    <mergeCell ref="J266:J267"/>
    <mergeCell ref="J264:J265"/>
    <mergeCell ref="K264:K265"/>
    <mergeCell ref="L264:L265"/>
    <mergeCell ref="M264:M265"/>
    <mergeCell ref="F264:F265"/>
    <mergeCell ref="G264:G265"/>
    <mergeCell ref="H264:H265"/>
    <mergeCell ref="I264:I265"/>
    <mergeCell ref="A264:A265"/>
    <mergeCell ref="B264:B265"/>
    <mergeCell ref="C264:C265"/>
    <mergeCell ref="D264:D265"/>
    <mergeCell ref="K262:K263"/>
    <mergeCell ref="L262:L263"/>
    <mergeCell ref="M262:M263"/>
    <mergeCell ref="N262:N263"/>
    <mergeCell ref="N260:N261"/>
    <mergeCell ref="A262:A263"/>
    <mergeCell ref="B262:B263"/>
    <mergeCell ref="C262:C263"/>
    <mergeCell ref="D262:D263"/>
    <mergeCell ref="F262:F263"/>
    <mergeCell ref="G262:G263"/>
    <mergeCell ref="H262:H263"/>
    <mergeCell ref="I262:I263"/>
    <mergeCell ref="J262:J263"/>
    <mergeCell ref="J260:J261"/>
    <mergeCell ref="K260:K261"/>
    <mergeCell ref="L260:L261"/>
    <mergeCell ref="M260:M261"/>
    <mergeCell ref="F260:F261"/>
    <mergeCell ref="G260:G261"/>
    <mergeCell ref="H260:H261"/>
    <mergeCell ref="I260:I261"/>
    <mergeCell ref="A260:A261"/>
    <mergeCell ref="B260:B261"/>
    <mergeCell ref="C260:C261"/>
    <mergeCell ref="D260:D261"/>
    <mergeCell ref="K258:K259"/>
    <mergeCell ref="L258:L259"/>
    <mergeCell ref="M258:M259"/>
    <mergeCell ref="N258:N259"/>
    <mergeCell ref="N256:N257"/>
    <mergeCell ref="A258:A259"/>
    <mergeCell ref="B258:B259"/>
    <mergeCell ref="C258:C259"/>
    <mergeCell ref="D258:D259"/>
    <mergeCell ref="F258:F259"/>
    <mergeCell ref="G258:G259"/>
    <mergeCell ref="H258:H259"/>
    <mergeCell ref="I258:I259"/>
    <mergeCell ref="J258:J259"/>
    <mergeCell ref="J256:J257"/>
    <mergeCell ref="K256:K257"/>
    <mergeCell ref="L256:L257"/>
    <mergeCell ref="M256:M257"/>
    <mergeCell ref="F256:F257"/>
    <mergeCell ref="G256:G257"/>
    <mergeCell ref="H256:H257"/>
    <mergeCell ref="I256:I257"/>
    <mergeCell ref="A256:A257"/>
    <mergeCell ref="B256:B257"/>
    <mergeCell ref="C256:C257"/>
    <mergeCell ref="D256:D257"/>
    <mergeCell ref="K254:K255"/>
    <mergeCell ref="L254:L255"/>
    <mergeCell ref="M254:M255"/>
    <mergeCell ref="N254:N255"/>
    <mergeCell ref="N252:N253"/>
    <mergeCell ref="A254:A255"/>
    <mergeCell ref="B254:B255"/>
    <mergeCell ref="C254:C255"/>
    <mergeCell ref="D254:D255"/>
    <mergeCell ref="F254:F255"/>
    <mergeCell ref="G254:G255"/>
    <mergeCell ref="H254:H255"/>
    <mergeCell ref="I254:I255"/>
    <mergeCell ref="J254:J255"/>
    <mergeCell ref="J252:J253"/>
    <mergeCell ref="K252:K253"/>
    <mergeCell ref="L252:L253"/>
    <mergeCell ref="M252:M253"/>
    <mergeCell ref="F252:F253"/>
    <mergeCell ref="G252:G253"/>
    <mergeCell ref="H252:H253"/>
    <mergeCell ref="I252:I253"/>
    <mergeCell ref="A252:A253"/>
    <mergeCell ref="B252:B253"/>
    <mergeCell ref="C252:C253"/>
    <mergeCell ref="D252:D253"/>
    <mergeCell ref="K250:K251"/>
    <mergeCell ref="L250:L251"/>
    <mergeCell ref="M250:M251"/>
    <mergeCell ref="N250:N251"/>
    <mergeCell ref="N248:N249"/>
    <mergeCell ref="A250:A251"/>
    <mergeCell ref="B250:B251"/>
    <mergeCell ref="C250:C251"/>
    <mergeCell ref="D250:D251"/>
    <mergeCell ref="F250:F251"/>
    <mergeCell ref="G250:G251"/>
    <mergeCell ref="H250:H251"/>
    <mergeCell ref="I250:I251"/>
    <mergeCell ref="J250:J251"/>
    <mergeCell ref="J248:J249"/>
    <mergeCell ref="K248:K249"/>
    <mergeCell ref="L248:L249"/>
    <mergeCell ref="M248:M249"/>
    <mergeCell ref="F248:F249"/>
    <mergeCell ref="G248:G249"/>
    <mergeCell ref="H248:H249"/>
    <mergeCell ref="I248:I249"/>
    <mergeCell ref="A248:A249"/>
    <mergeCell ref="B248:B249"/>
    <mergeCell ref="C248:C249"/>
    <mergeCell ref="D248:D249"/>
    <mergeCell ref="K246:K247"/>
    <mergeCell ref="L246:L247"/>
    <mergeCell ref="M246:M247"/>
    <mergeCell ref="N246:N247"/>
    <mergeCell ref="N244:N245"/>
    <mergeCell ref="A246:A247"/>
    <mergeCell ref="B246:B247"/>
    <mergeCell ref="C246:C247"/>
    <mergeCell ref="D246:D247"/>
    <mergeCell ref="F246:F247"/>
    <mergeCell ref="G246:G247"/>
    <mergeCell ref="H246:H247"/>
    <mergeCell ref="I246:I247"/>
    <mergeCell ref="J246:J247"/>
    <mergeCell ref="J244:J245"/>
    <mergeCell ref="K244:K245"/>
    <mergeCell ref="L244:L245"/>
    <mergeCell ref="M244:M245"/>
    <mergeCell ref="F244:F245"/>
    <mergeCell ref="G244:G245"/>
    <mergeCell ref="H244:H245"/>
    <mergeCell ref="I244:I245"/>
    <mergeCell ref="A244:A245"/>
    <mergeCell ref="B244:B245"/>
    <mergeCell ref="C244:C245"/>
    <mergeCell ref="D244:D245"/>
    <mergeCell ref="K242:K243"/>
    <mergeCell ref="L242:L243"/>
    <mergeCell ref="M242:M243"/>
    <mergeCell ref="N242:N243"/>
    <mergeCell ref="N240:N241"/>
    <mergeCell ref="A242:A243"/>
    <mergeCell ref="B242:B243"/>
    <mergeCell ref="C242:C243"/>
    <mergeCell ref="D242:D243"/>
    <mergeCell ref="F242:F243"/>
    <mergeCell ref="G242:G243"/>
    <mergeCell ref="H242:H243"/>
    <mergeCell ref="I242:I243"/>
    <mergeCell ref="J242:J243"/>
    <mergeCell ref="J240:J241"/>
    <mergeCell ref="K240:K241"/>
    <mergeCell ref="L240:L241"/>
    <mergeCell ref="M240:M241"/>
    <mergeCell ref="F240:F241"/>
    <mergeCell ref="G240:G241"/>
    <mergeCell ref="H240:H241"/>
    <mergeCell ref="I240:I241"/>
    <mergeCell ref="A240:A241"/>
    <mergeCell ref="B240:B241"/>
    <mergeCell ref="C240:C241"/>
    <mergeCell ref="D240:D241"/>
    <mergeCell ref="K238:K239"/>
    <mergeCell ref="L238:L239"/>
    <mergeCell ref="M238:M239"/>
    <mergeCell ref="N238:N239"/>
    <mergeCell ref="N236:N237"/>
    <mergeCell ref="A238:A239"/>
    <mergeCell ref="B238:B239"/>
    <mergeCell ref="C238:C239"/>
    <mergeCell ref="D238:D239"/>
    <mergeCell ref="F238:F239"/>
    <mergeCell ref="G238:G239"/>
    <mergeCell ref="H238:H239"/>
    <mergeCell ref="I238:I239"/>
    <mergeCell ref="J238:J239"/>
    <mergeCell ref="J236:J237"/>
    <mergeCell ref="K236:K237"/>
    <mergeCell ref="L236:L237"/>
    <mergeCell ref="M236:M237"/>
    <mergeCell ref="F236:F237"/>
    <mergeCell ref="G236:G237"/>
    <mergeCell ref="H236:H237"/>
    <mergeCell ref="I236:I237"/>
    <mergeCell ref="A236:A237"/>
    <mergeCell ref="B236:B237"/>
    <mergeCell ref="C236:C237"/>
    <mergeCell ref="D236:D237"/>
    <mergeCell ref="K234:K235"/>
    <mergeCell ref="L234:L235"/>
    <mergeCell ref="M234:M235"/>
    <mergeCell ref="N234:N235"/>
    <mergeCell ref="N232:N233"/>
    <mergeCell ref="A234:A235"/>
    <mergeCell ref="B234:B235"/>
    <mergeCell ref="C234:C235"/>
    <mergeCell ref="D234:D235"/>
    <mergeCell ref="F234:F235"/>
    <mergeCell ref="G234:G235"/>
    <mergeCell ref="H234:H235"/>
    <mergeCell ref="I234:I235"/>
    <mergeCell ref="J234:J235"/>
    <mergeCell ref="J232:J233"/>
    <mergeCell ref="K232:K233"/>
    <mergeCell ref="L232:L233"/>
    <mergeCell ref="M232:M233"/>
    <mergeCell ref="F232:F233"/>
    <mergeCell ref="G232:G233"/>
    <mergeCell ref="H232:H233"/>
    <mergeCell ref="I232:I233"/>
    <mergeCell ref="A232:A233"/>
    <mergeCell ref="B232:B233"/>
    <mergeCell ref="C232:C233"/>
    <mergeCell ref="D232:D233"/>
    <mergeCell ref="K230:K231"/>
    <mergeCell ref="L230:L231"/>
    <mergeCell ref="M230:M231"/>
    <mergeCell ref="N230:N231"/>
    <mergeCell ref="N228:N229"/>
    <mergeCell ref="A230:A231"/>
    <mergeCell ref="B230:B231"/>
    <mergeCell ref="C230:C231"/>
    <mergeCell ref="D230:D231"/>
    <mergeCell ref="F230:F231"/>
    <mergeCell ref="G230:G231"/>
    <mergeCell ref="H230:H231"/>
    <mergeCell ref="I230:I231"/>
    <mergeCell ref="J230:J231"/>
    <mergeCell ref="J228:J229"/>
    <mergeCell ref="K228:K229"/>
    <mergeCell ref="L228:L229"/>
    <mergeCell ref="M228:M229"/>
    <mergeCell ref="F228:F229"/>
    <mergeCell ref="G228:G229"/>
    <mergeCell ref="H228:H229"/>
    <mergeCell ref="I228:I229"/>
    <mergeCell ref="A228:A229"/>
    <mergeCell ref="B228:B229"/>
    <mergeCell ref="C228:C229"/>
    <mergeCell ref="D228:D229"/>
    <mergeCell ref="K226:K227"/>
    <mergeCell ref="L226:L227"/>
    <mergeCell ref="M226:M227"/>
    <mergeCell ref="N226:N227"/>
    <mergeCell ref="N224:N225"/>
    <mergeCell ref="A226:A227"/>
    <mergeCell ref="B226:B227"/>
    <mergeCell ref="C226:C227"/>
    <mergeCell ref="D226:D227"/>
    <mergeCell ref="F226:F227"/>
    <mergeCell ref="G226:G227"/>
    <mergeCell ref="H226:H227"/>
    <mergeCell ref="I226:I227"/>
    <mergeCell ref="J226:J227"/>
    <mergeCell ref="J224:J225"/>
    <mergeCell ref="K224:K225"/>
    <mergeCell ref="L224:L225"/>
    <mergeCell ref="M224:M225"/>
    <mergeCell ref="F224:F225"/>
    <mergeCell ref="G224:G225"/>
    <mergeCell ref="H224:H225"/>
    <mergeCell ref="I224:I225"/>
    <mergeCell ref="A224:A225"/>
    <mergeCell ref="B224:B225"/>
    <mergeCell ref="C224:C225"/>
    <mergeCell ref="D224:D225"/>
    <mergeCell ref="K222:K223"/>
    <mergeCell ref="L222:L223"/>
    <mergeCell ref="M222:M223"/>
    <mergeCell ref="N222:N223"/>
    <mergeCell ref="N220:N221"/>
    <mergeCell ref="A222:A223"/>
    <mergeCell ref="B222:B223"/>
    <mergeCell ref="C222:C223"/>
    <mergeCell ref="D222:D223"/>
    <mergeCell ref="F222:F223"/>
    <mergeCell ref="G222:G223"/>
    <mergeCell ref="H222:H223"/>
    <mergeCell ref="I222:I223"/>
    <mergeCell ref="J222:J223"/>
    <mergeCell ref="J220:J221"/>
    <mergeCell ref="K220:K221"/>
    <mergeCell ref="L220:L221"/>
    <mergeCell ref="M220:M221"/>
    <mergeCell ref="F220:F221"/>
    <mergeCell ref="G220:G221"/>
    <mergeCell ref="H220:H221"/>
    <mergeCell ref="I220:I221"/>
    <mergeCell ref="A220:A221"/>
    <mergeCell ref="B220:B221"/>
    <mergeCell ref="C220:C221"/>
    <mergeCell ref="D220:D221"/>
    <mergeCell ref="K218:K219"/>
    <mergeCell ref="L218:L219"/>
    <mergeCell ref="M218:M219"/>
    <mergeCell ref="N218:N219"/>
    <mergeCell ref="N216:N217"/>
    <mergeCell ref="A218:A219"/>
    <mergeCell ref="B218:B219"/>
    <mergeCell ref="C218:C219"/>
    <mergeCell ref="D218:D219"/>
    <mergeCell ref="F218:F219"/>
    <mergeCell ref="G218:G219"/>
    <mergeCell ref="H218:H219"/>
    <mergeCell ref="I218:I219"/>
    <mergeCell ref="J218:J219"/>
    <mergeCell ref="J216:J217"/>
    <mergeCell ref="K216:K217"/>
    <mergeCell ref="L216:L217"/>
    <mergeCell ref="M216:M217"/>
    <mergeCell ref="F216:F217"/>
    <mergeCell ref="G216:G217"/>
    <mergeCell ref="H216:H217"/>
    <mergeCell ref="I216:I217"/>
    <mergeCell ref="A216:A217"/>
    <mergeCell ref="B216:B217"/>
    <mergeCell ref="C216:C217"/>
    <mergeCell ref="D216:D217"/>
    <mergeCell ref="K214:K215"/>
    <mergeCell ref="L214:L215"/>
    <mergeCell ref="M214:M215"/>
    <mergeCell ref="N214:N215"/>
    <mergeCell ref="N212:N213"/>
    <mergeCell ref="A214:A215"/>
    <mergeCell ref="B214:B215"/>
    <mergeCell ref="C214:C215"/>
    <mergeCell ref="D214:D215"/>
    <mergeCell ref="F214:F215"/>
    <mergeCell ref="G214:G215"/>
    <mergeCell ref="H214:H215"/>
    <mergeCell ref="I214:I215"/>
    <mergeCell ref="J214:J215"/>
    <mergeCell ref="J212:J213"/>
    <mergeCell ref="K212:K213"/>
    <mergeCell ref="L212:L213"/>
    <mergeCell ref="M212:M213"/>
    <mergeCell ref="F212:F213"/>
    <mergeCell ref="G212:G213"/>
    <mergeCell ref="H212:H213"/>
    <mergeCell ref="I212:I213"/>
    <mergeCell ref="A212:A213"/>
    <mergeCell ref="B212:B213"/>
    <mergeCell ref="C212:C213"/>
    <mergeCell ref="D212:D213"/>
    <mergeCell ref="K210:K211"/>
    <mergeCell ref="L210:L211"/>
    <mergeCell ref="M210:M211"/>
    <mergeCell ref="N210:N211"/>
    <mergeCell ref="N208:N209"/>
    <mergeCell ref="A210:A211"/>
    <mergeCell ref="B210:B211"/>
    <mergeCell ref="C210:C211"/>
    <mergeCell ref="D210:D211"/>
    <mergeCell ref="F210:F211"/>
    <mergeCell ref="G210:G211"/>
    <mergeCell ref="H210:H211"/>
    <mergeCell ref="I210:I211"/>
    <mergeCell ref="J210:J211"/>
    <mergeCell ref="J208:J209"/>
    <mergeCell ref="K208:K209"/>
    <mergeCell ref="L208:L209"/>
    <mergeCell ref="M208:M209"/>
    <mergeCell ref="F208:F209"/>
    <mergeCell ref="G208:G209"/>
    <mergeCell ref="H208:H209"/>
    <mergeCell ref="I208:I209"/>
    <mergeCell ref="A208:A209"/>
    <mergeCell ref="B208:B209"/>
    <mergeCell ref="C208:C209"/>
    <mergeCell ref="D208:D209"/>
    <mergeCell ref="K206:K207"/>
    <mergeCell ref="L206:L207"/>
    <mergeCell ref="M206:M207"/>
    <mergeCell ref="N206:N207"/>
    <mergeCell ref="N204:N205"/>
    <mergeCell ref="A206:A207"/>
    <mergeCell ref="B206:B207"/>
    <mergeCell ref="C206:C207"/>
    <mergeCell ref="D206:D207"/>
    <mergeCell ref="F206:F207"/>
    <mergeCell ref="G206:G207"/>
    <mergeCell ref="H206:H207"/>
    <mergeCell ref="I206:I207"/>
    <mergeCell ref="J206:J207"/>
    <mergeCell ref="J204:J205"/>
    <mergeCell ref="K204:K205"/>
    <mergeCell ref="L204:L205"/>
    <mergeCell ref="M204:M205"/>
    <mergeCell ref="F204:F205"/>
    <mergeCell ref="G204:G205"/>
    <mergeCell ref="H204:H205"/>
    <mergeCell ref="I204:I205"/>
    <mergeCell ref="A204:A205"/>
    <mergeCell ref="B204:B205"/>
    <mergeCell ref="C204:C205"/>
    <mergeCell ref="D204:D205"/>
    <mergeCell ref="K202:K203"/>
    <mergeCell ref="L202:L203"/>
    <mergeCell ref="M202:M203"/>
    <mergeCell ref="N202:N203"/>
    <mergeCell ref="N200:N201"/>
    <mergeCell ref="A202:A203"/>
    <mergeCell ref="B202:B203"/>
    <mergeCell ref="C202:C203"/>
    <mergeCell ref="D202:D203"/>
    <mergeCell ref="F202:F203"/>
    <mergeCell ref="G202:G203"/>
    <mergeCell ref="H202:H203"/>
    <mergeCell ref="I202:I203"/>
    <mergeCell ref="J202:J203"/>
    <mergeCell ref="J200:J201"/>
    <mergeCell ref="K200:K201"/>
    <mergeCell ref="L200:L201"/>
    <mergeCell ref="M200:M201"/>
    <mergeCell ref="F200:F201"/>
    <mergeCell ref="G200:G201"/>
    <mergeCell ref="H200:H201"/>
    <mergeCell ref="I200:I201"/>
    <mergeCell ref="A200:A201"/>
    <mergeCell ref="B200:B201"/>
    <mergeCell ref="C200:C201"/>
    <mergeCell ref="D200:D201"/>
    <mergeCell ref="K198:K199"/>
    <mergeCell ref="L198:L199"/>
    <mergeCell ref="M198:M199"/>
    <mergeCell ref="N198:N199"/>
    <mergeCell ref="N196:N197"/>
    <mergeCell ref="A198:A199"/>
    <mergeCell ref="B198:B199"/>
    <mergeCell ref="C198:C199"/>
    <mergeCell ref="D198:D199"/>
    <mergeCell ref="F198:F199"/>
    <mergeCell ref="G198:G199"/>
    <mergeCell ref="H198:H199"/>
    <mergeCell ref="I198:I199"/>
    <mergeCell ref="J198:J199"/>
    <mergeCell ref="J196:J197"/>
    <mergeCell ref="K196:K197"/>
    <mergeCell ref="L196:L197"/>
    <mergeCell ref="M196:M197"/>
    <mergeCell ref="F196:F197"/>
    <mergeCell ref="G196:G197"/>
    <mergeCell ref="H196:H197"/>
    <mergeCell ref="I196:I197"/>
    <mergeCell ref="A196:A197"/>
    <mergeCell ref="B196:B197"/>
    <mergeCell ref="C196:C197"/>
    <mergeCell ref="D196:D197"/>
    <mergeCell ref="K194:K195"/>
    <mergeCell ref="L194:L195"/>
    <mergeCell ref="M194:M195"/>
    <mergeCell ref="N194:N195"/>
    <mergeCell ref="N192:N193"/>
    <mergeCell ref="A194:A195"/>
    <mergeCell ref="B194:B195"/>
    <mergeCell ref="C194:C195"/>
    <mergeCell ref="D194:D195"/>
    <mergeCell ref="F194:F195"/>
    <mergeCell ref="G194:G195"/>
    <mergeCell ref="H194:H195"/>
    <mergeCell ref="I194:I195"/>
    <mergeCell ref="J194:J195"/>
    <mergeCell ref="J192:J193"/>
    <mergeCell ref="K192:K193"/>
    <mergeCell ref="L192:L193"/>
    <mergeCell ref="M192:M193"/>
    <mergeCell ref="F192:F193"/>
    <mergeCell ref="G192:G193"/>
    <mergeCell ref="H192:H193"/>
    <mergeCell ref="I192:I193"/>
    <mergeCell ref="A192:A193"/>
    <mergeCell ref="B192:B193"/>
    <mergeCell ref="C192:C193"/>
    <mergeCell ref="D192:D193"/>
    <mergeCell ref="K190:K191"/>
    <mergeCell ref="L190:L191"/>
    <mergeCell ref="M190:M191"/>
    <mergeCell ref="N190:N191"/>
    <mergeCell ref="N188:N189"/>
    <mergeCell ref="A190:A191"/>
    <mergeCell ref="B190:B191"/>
    <mergeCell ref="C190:C191"/>
    <mergeCell ref="D190:D191"/>
    <mergeCell ref="F190:F191"/>
    <mergeCell ref="G190:G191"/>
    <mergeCell ref="H190:H191"/>
    <mergeCell ref="I190:I191"/>
    <mergeCell ref="J190:J191"/>
    <mergeCell ref="J188:J189"/>
    <mergeCell ref="K188:K189"/>
    <mergeCell ref="L188:L189"/>
    <mergeCell ref="M188:M189"/>
    <mergeCell ref="F188:F189"/>
    <mergeCell ref="G188:G189"/>
    <mergeCell ref="H188:H189"/>
    <mergeCell ref="I188:I189"/>
    <mergeCell ref="A188:A189"/>
    <mergeCell ref="B188:B189"/>
    <mergeCell ref="C188:C189"/>
    <mergeCell ref="D188:D189"/>
    <mergeCell ref="K186:K187"/>
    <mergeCell ref="L186:L187"/>
    <mergeCell ref="M186:M187"/>
    <mergeCell ref="N186:N187"/>
    <mergeCell ref="N184:N185"/>
    <mergeCell ref="A186:A187"/>
    <mergeCell ref="B186:B187"/>
    <mergeCell ref="C186:C187"/>
    <mergeCell ref="D186:D187"/>
    <mergeCell ref="F186:F187"/>
    <mergeCell ref="G186:G187"/>
    <mergeCell ref="H186:H187"/>
    <mergeCell ref="I186:I187"/>
    <mergeCell ref="J186:J187"/>
    <mergeCell ref="J184:J185"/>
    <mergeCell ref="K184:K185"/>
    <mergeCell ref="L184:L185"/>
    <mergeCell ref="M184:M185"/>
    <mergeCell ref="F184:F185"/>
    <mergeCell ref="G184:G185"/>
    <mergeCell ref="H184:H185"/>
    <mergeCell ref="I184:I185"/>
    <mergeCell ref="A184:A185"/>
    <mergeCell ref="B184:B185"/>
    <mergeCell ref="C184:C185"/>
    <mergeCell ref="D184:D185"/>
    <mergeCell ref="K182:K183"/>
    <mergeCell ref="L182:L183"/>
    <mergeCell ref="M182:M183"/>
    <mergeCell ref="N182:N183"/>
    <mergeCell ref="N180:N181"/>
    <mergeCell ref="A182:A183"/>
    <mergeCell ref="B182:B183"/>
    <mergeCell ref="C182:C183"/>
    <mergeCell ref="D182:D183"/>
    <mergeCell ref="F182:F183"/>
    <mergeCell ref="G182:G183"/>
    <mergeCell ref="H182:H183"/>
    <mergeCell ref="I182:I183"/>
    <mergeCell ref="J182:J183"/>
    <mergeCell ref="J180:J181"/>
    <mergeCell ref="K180:K181"/>
    <mergeCell ref="L180:L181"/>
    <mergeCell ref="M180:M181"/>
    <mergeCell ref="F180:F181"/>
    <mergeCell ref="G180:G181"/>
    <mergeCell ref="H180:H181"/>
    <mergeCell ref="I180:I181"/>
    <mergeCell ref="A180:A181"/>
    <mergeCell ref="B180:B181"/>
    <mergeCell ref="C180:C181"/>
    <mergeCell ref="D180:D181"/>
    <mergeCell ref="K178:K179"/>
    <mergeCell ref="L178:L179"/>
    <mergeCell ref="M178:M179"/>
    <mergeCell ref="N178:N179"/>
    <mergeCell ref="N176:N177"/>
    <mergeCell ref="A178:A179"/>
    <mergeCell ref="B178:B179"/>
    <mergeCell ref="C178:C179"/>
    <mergeCell ref="D178:D179"/>
    <mergeCell ref="F178:F179"/>
    <mergeCell ref="G178:G179"/>
    <mergeCell ref="H178:H179"/>
    <mergeCell ref="I178:I179"/>
    <mergeCell ref="J178:J179"/>
    <mergeCell ref="J176:J177"/>
    <mergeCell ref="K176:K177"/>
    <mergeCell ref="L176:L177"/>
    <mergeCell ref="M176:M177"/>
    <mergeCell ref="F176:F177"/>
    <mergeCell ref="G176:G177"/>
    <mergeCell ref="H176:H177"/>
    <mergeCell ref="I176:I177"/>
    <mergeCell ref="A176:A177"/>
    <mergeCell ref="B176:B177"/>
    <mergeCell ref="C176:C177"/>
    <mergeCell ref="D176:D177"/>
    <mergeCell ref="K174:K175"/>
    <mergeCell ref="L174:L175"/>
    <mergeCell ref="M174:M175"/>
    <mergeCell ref="N174:N175"/>
    <mergeCell ref="N172:N173"/>
    <mergeCell ref="A174:A175"/>
    <mergeCell ref="B174:B175"/>
    <mergeCell ref="C174:C175"/>
    <mergeCell ref="D174:D175"/>
    <mergeCell ref="F174:F175"/>
    <mergeCell ref="G174:G175"/>
    <mergeCell ref="H174:H175"/>
    <mergeCell ref="I174:I175"/>
    <mergeCell ref="J174:J175"/>
    <mergeCell ref="J172:J173"/>
    <mergeCell ref="K172:K173"/>
    <mergeCell ref="L172:L173"/>
    <mergeCell ref="M172:M173"/>
    <mergeCell ref="F172:F173"/>
    <mergeCell ref="G172:G173"/>
    <mergeCell ref="H172:H173"/>
    <mergeCell ref="I172:I173"/>
    <mergeCell ref="A172:A173"/>
    <mergeCell ref="B172:B173"/>
    <mergeCell ref="C172:C173"/>
    <mergeCell ref="D172:D173"/>
    <mergeCell ref="K170:K171"/>
    <mergeCell ref="L170:L171"/>
    <mergeCell ref="M170:M171"/>
    <mergeCell ref="N170:N171"/>
    <mergeCell ref="N168:N169"/>
    <mergeCell ref="A170:A171"/>
    <mergeCell ref="B170:B171"/>
    <mergeCell ref="C170:C171"/>
    <mergeCell ref="D170:D171"/>
    <mergeCell ref="F170:F171"/>
    <mergeCell ref="G170:G171"/>
    <mergeCell ref="H170:H171"/>
    <mergeCell ref="I170:I171"/>
    <mergeCell ref="J170:J171"/>
    <mergeCell ref="J168:J169"/>
    <mergeCell ref="K168:K169"/>
    <mergeCell ref="L168:L169"/>
    <mergeCell ref="M168:M169"/>
    <mergeCell ref="F168:F169"/>
    <mergeCell ref="G168:G169"/>
    <mergeCell ref="H168:H169"/>
    <mergeCell ref="I168:I169"/>
    <mergeCell ref="A168:A169"/>
    <mergeCell ref="B168:B169"/>
    <mergeCell ref="C168:C169"/>
    <mergeCell ref="D168:D169"/>
    <mergeCell ref="K166:K167"/>
    <mergeCell ref="L166:L167"/>
    <mergeCell ref="M166:M167"/>
    <mergeCell ref="N166:N167"/>
    <mergeCell ref="N164:N165"/>
    <mergeCell ref="A166:A167"/>
    <mergeCell ref="B166:B167"/>
    <mergeCell ref="C166:C167"/>
    <mergeCell ref="D166:D167"/>
    <mergeCell ref="F166:F167"/>
    <mergeCell ref="G166:G167"/>
    <mergeCell ref="H166:H167"/>
    <mergeCell ref="I166:I167"/>
    <mergeCell ref="J166:J167"/>
    <mergeCell ref="J164:J165"/>
    <mergeCell ref="K164:K165"/>
    <mergeCell ref="L164:L165"/>
    <mergeCell ref="M164:M165"/>
    <mergeCell ref="F164:F165"/>
    <mergeCell ref="G164:G165"/>
    <mergeCell ref="H164:H165"/>
    <mergeCell ref="I164:I165"/>
    <mergeCell ref="A164:A165"/>
    <mergeCell ref="B164:B165"/>
    <mergeCell ref="C164:C165"/>
    <mergeCell ref="D164:D165"/>
    <mergeCell ref="K162:K163"/>
    <mergeCell ref="L162:L163"/>
    <mergeCell ref="M162:M163"/>
    <mergeCell ref="N162:N163"/>
    <mergeCell ref="N160:N161"/>
    <mergeCell ref="A162:A163"/>
    <mergeCell ref="B162:B163"/>
    <mergeCell ref="C162:C163"/>
    <mergeCell ref="D162:D163"/>
    <mergeCell ref="F162:F163"/>
    <mergeCell ref="G162:G163"/>
    <mergeCell ref="H162:H163"/>
    <mergeCell ref="I162:I163"/>
    <mergeCell ref="J162:J163"/>
    <mergeCell ref="J160:J161"/>
    <mergeCell ref="K160:K161"/>
    <mergeCell ref="L160:L161"/>
    <mergeCell ref="M160:M161"/>
    <mergeCell ref="F160:F161"/>
    <mergeCell ref="G160:G161"/>
    <mergeCell ref="H160:H161"/>
    <mergeCell ref="I160:I161"/>
    <mergeCell ref="A160:A161"/>
    <mergeCell ref="B160:B161"/>
    <mergeCell ref="C160:C161"/>
    <mergeCell ref="D160:D161"/>
    <mergeCell ref="K158:K159"/>
    <mergeCell ref="L158:L159"/>
    <mergeCell ref="M158:M159"/>
    <mergeCell ref="N158:N159"/>
    <mergeCell ref="N156:N157"/>
    <mergeCell ref="A158:A159"/>
    <mergeCell ref="B158:B159"/>
    <mergeCell ref="C158:C159"/>
    <mergeCell ref="D158:D159"/>
    <mergeCell ref="F158:F159"/>
    <mergeCell ref="G158:G159"/>
    <mergeCell ref="H158:H159"/>
    <mergeCell ref="I158:I159"/>
    <mergeCell ref="J158:J159"/>
    <mergeCell ref="J156:J157"/>
    <mergeCell ref="K156:K157"/>
    <mergeCell ref="L156:L157"/>
    <mergeCell ref="M156:M157"/>
    <mergeCell ref="F156:F157"/>
    <mergeCell ref="G156:G157"/>
    <mergeCell ref="H156:H157"/>
    <mergeCell ref="I156:I157"/>
    <mergeCell ref="A156:A157"/>
    <mergeCell ref="B156:B157"/>
    <mergeCell ref="C156:C157"/>
    <mergeCell ref="D156:D157"/>
    <mergeCell ref="K154:K155"/>
    <mergeCell ref="L154:L155"/>
    <mergeCell ref="M154:M155"/>
    <mergeCell ref="N154:N155"/>
    <mergeCell ref="N152:N153"/>
    <mergeCell ref="A154:A155"/>
    <mergeCell ref="B154:B155"/>
    <mergeCell ref="C154:C155"/>
    <mergeCell ref="D154:D155"/>
    <mergeCell ref="F154:F155"/>
    <mergeCell ref="G154:G155"/>
    <mergeCell ref="H154:H155"/>
    <mergeCell ref="I154:I155"/>
    <mergeCell ref="J154:J155"/>
    <mergeCell ref="J152:J153"/>
    <mergeCell ref="K152:K153"/>
    <mergeCell ref="L152:L153"/>
    <mergeCell ref="M152:M153"/>
    <mergeCell ref="F152:F153"/>
    <mergeCell ref="G152:G153"/>
    <mergeCell ref="H152:H153"/>
    <mergeCell ref="I152:I153"/>
    <mergeCell ref="A152:A153"/>
    <mergeCell ref="B152:B153"/>
    <mergeCell ref="C152:C153"/>
    <mergeCell ref="D152:D153"/>
    <mergeCell ref="K150:K151"/>
    <mergeCell ref="L150:L151"/>
    <mergeCell ref="M150:M151"/>
    <mergeCell ref="N150:N151"/>
    <mergeCell ref="N148:N149"/>
    <mergeCell ref="A150:A151"/>
    <mergeCell ref="B150:B151"/>
    <mergeCell ref="C150:C151"/>
    <mergeCell ref="D150:D151"/>
    <mergeCell ref="F150:F151"/>
    <mergeCell ref="G150:G151"/>
    <mergeCell ref="H150:H151"/>
    <mergeCell ref="I150:I151"/>
    <mergeCell ref="J150:J151"/>
    <mergeCell ref="J148:J149"/>
    <mergeCell ref="K148:K149"/>
    <mergeCell ref="L148:L149"/>
    <mergeCell ref="M148:M149"/>
    <mergeCell ref="F148:F149"/>
    <mergeCell ref="G148:G149"/>
    <mergeCell ref="H148:H149"/>
    <mergeCell ref="I148:I149"/>
    <mergeCell ref="A148:A149"/>
    <mergeCell ref="B148:B149"/>
    <mergeCell ref="C148:C149"/>
    <mergeCell ref="D148:D149"/>
    <mergeCell ref="K146:K147"/>
    <mergeCell ref="L146:L147"/>
    <mergeCell ref="M146:M147"/>
    <mergeCell ref="N146:N147"/>
    <mergeCell ref="N144:N145"/>
    <mergeCell ref="A146:A147"/>
    <mergeCell ref="B146:B147"/>
    <mergeCell ref="C146:C147"/>
    <mergeCell ref="D146:D147"/>
    <mergeCell ref="F146:F147"/>
    <mergeCell ref="G146:G147"/>
    <mergeCell ref="H146:H147"/>
    <mergeCell ref="I146:I147"/>
    <mergeCell ref="J146:J147"/>
    <mergeCell ref="J144:J145"/>
    <mergeCell ref="K144:K145"/>
    <mergeCell ref="L144:L145"/>
    <mergeCell ref="M144:M145"/>
    <mergeCell ref="F144:F145"/>
    <mergeCell ref="G144:G145"/>
    <mergeCell ref="H144:H145"/>
    <mergeCell ref="I144:I145"/>
    <mergeCell ref="A144:A145"/>
    <mergeCell ref="B144:B145"/>
    <mergeCell ref="C144:C145"/>
    <mergeCell ref="D144:D145"/>
    <mergeCell ref="K142:K143"/>
    <mergeCell ref="L142:L143"/>
    <mergeCell ref="M142:M143"/>
    <mergeCell ref="N142:N143"/>
    <mergeCell ref="N140:N141"/>
    <mergeCell ref="A142:A143"/>
    <mergeCell ref="B142:B143"/>
    <mergeCell ref="C142:C143"/>
    <mergeCell ref="D142:D143"/>
    <mergeCell ref="F142:F143"/>
    <mergeCell ref="G142:G143"/>
    <mergeCell ref="H142:H143"/>
    <mergeCell ref="I142:I143"/>
    <mergeCell ref="J142:J143"/>
    <mergeCell ref="J140:J141"/>
    <mergeCell ref="K140:K141"/>
    <mergeCell ref="L140:L141"/>
    <mergeCell ref="M140:M141"/>
    <mergeCell ref="F140:F141"/>
    <mergeCell ref="G140:G141"/>
    <mergeCell ref="H140:H141"/>
    <mergeCell ref="I140:I141"/>
    <mergeCell ref="A140:A141"/>
    <mergeCell ref="B140:B141"/>
    <mergeCell ref="C140:C141"/>
    <mergeCell ref="D140:D141"/>
    <mergeCell ref="K138:K139"/>
    <mergeCell ref="L138:L139"/>
    <mergeCell ref="M138:M139"/>
    <mergeCell ref="N138:N139"/>
    <mergeCell ref="N136:N137"/>
    <mergeCell ref="A138:A139"/>
    <mergeCell ref="B138:B139"/>
    <mergeCell ref="C138:C139"/>
    <mergeCell ref="D138:D139"/>
    <mergeCell ref="F138:F139"/>
    <mergeCell ref="G138:G139"/>
    <mergeCell ref="H138:H139"/>
    <mergeCell ref="I138:I139"/>
    <mergeCell ref="J138:J139"/>
    <mergeCell ref="J136:J137"/>
    <mergeCell ref="K136:K137"/>
    <mergeCell ref="L136:L137"/>
    <mergeCell ref="M136:M137"/>
    <mergeCell ref="F136:F137"/>
    <mergeCell ref="G136:G137"/>
    <mergeCell ref="H136:H137"/>
    <mergeCell ref="I136:I137"/>
    <mergeCell ref="A136:A137"/>
    <mergeCell ref="B136:B137"/>
    <mergeCell ref="C136:C137"/>
    <mergeCell ref="D136:D137"/>
    <mergeCell ref="K134:K135"/>
    <mergeCell ref="L134:L135"/>
    <mergeCell ref="M134:M135"/>
    <mergeCell ref="N134:N135"/>
    <mergeCell ref="N132:N133"/>
    <mergeCell ref="A134:A135"/>
    <mergeCell ref="B134:B135"/>
    <mergeCell ref="C134:C135"/>
    <mergeCell ref="D134:D135"/>
    <mergeCell ref="F134:F135"/>
    <mergeCell ref="G134:G135"/>
    <mergeCell ref="H134:H135"/>
    <mergeCell ref="I134:I135"/>
    <mergeCell ref="J134:J135"/>
    <mergeCell ref="J132:J133"/>
    <mergeCell ref="K132:K133"/>
    <mergeCell ref="L132:L133"/>
    <mergeCell ref="M132:M133"/>
    <mergeCell ref="F132:F133"/>
    <mergeCell ref="G132:G133"/>
    <mergeCell ref="H132:H133"/>
    <mergeCell ref="I132:I133"/>
    <mergeCell ref="A132:A133"/>
    <mergeCell ref="B132:B133"/>
    <mergeCell ref="C132:C133"/>
    <mergeCell ref="D132:D133"/>
    <mergeCell ref="K130:K131"/>
    <mergeCell ref="L130:L131"/>
    <mergeCell ref="M130:M131"/>
    <mergeCell ref="N130:N131"/>
    <mergeCell ref="N128:N129"/>
    <mergeCell ref="A130:A131"/>
    <mergeCell ref="B130:B131"/>
    <mergeCell ref="C130:C131"/>
    <mergeCell ref="D130:D131"/>
    <mergeCell ref="F130:F131"/>
    <mergeCell ref="G130:G131"/>
    <mergeCell ref="H130:H131"/>
    <mergeCell ref="I130:I131"/>
    <mergeCell ref="J130:J131"/>
    <mergeCell ref="J128:J129"/>
    <mergeCell ref="K128:K129"/>
    <mergeCell ref="L128:L129"/>
    <mergeCell ref="M128:M129"/>
    <mergeCell ref="F128:F129"/>
    <mergeCell ref="G128:G129"/>
    <mergeCell ref="H128:H129"/>
    <mergeCell ref="I128:I129"/>
    <mergeCell ref="A128:A129"/>
    <mergeCell ref="B128:B129"/>
    <mergeCell ref="C128:C129"/>
    <mergeCell ref="D128:D129"/>
    <mergeCell ref="K126:K127"/>
    <mergeCell ref="L126:L127"/>
    <mergeCell ref="M126:M127"/>
    <mergeCell ref="N126:N127"/>
    <mergeCell ref="N124:N125"/>
    <mergeCell ref="A126:A127"/>
    <mergeCell ref="B126:B127"/>
    <mergeCell ref="C126:C127"/>
    <mergeCell ref="D126:D127"/>
    <mergeCell ref="F126:F127"/>
    <mergeCell ref="G126:G127"/>
    <mergeCell ref="H126:H127"/>
    <mergeCell ref="I126:I127"/>
    <mergeCell ref="J126:J127"/>
    <mergeCell ref="J124:J125"/>
    <mergeCell ref="K124:K125"/>
    <mergeCell ref="L124:L125"/>
    <mergeCell ref="M124:M125"/>
    <mergeCell ref="F124:F125"/>
    <mergeCell ref="G124:G125"/>
    <mergeCell ref="H124:H125"/>
    <mergeCell ref="I124:I125"/>
    <mergeCell ref="A124:A125"/>
    <mergeCell ref="B124:B125"/>
    <mergeCell ref="C124:C125"/>
    <mergeCell ref="D124:D125"/>
    <mergeCell ref="K122:K123"/>
    <mergeCell ref="L122:L123"/>
    <mergeCell ref="M122:M123"/>
    <mergeCell ref="N122:N123"/>
    <mergeCell ref="N120:N121"/>
    <mergeCell ref="A122:A123"/>
    <mergeCell ref="B122:B123"/>
    <mergeCell ref="C122:C123"/>
    <mergeCell ref="D122:D123"/>
    <mergeCell ref="F122:F123"/>
    <mergeCell ref="G122:G123"/>
    <mergeCell ref="H122:H123"/>
    <mergeCell ref="I122:I123"/>
    <mergeCell ref="J122:J123"/>
    <mergeCell ref="J120:J121"/>
    <mergeCell ref="K120:K121"/>
    <mergeCell ref="L120:L121"/>
    <mergeCell ref="M120:M121"/>
    <mergeCell ref="F120:F121"/>
    <mergeCell ref="G120:G121"/>
    <mergeCell ref="H120:H121"/>
    <mergeCell ref="I120:I121"/>
    <mergeCell ref="A120:A121"/>
    <mergeCell ref="B120:B121"/>
    <mergeCell ref="C120:C121"/>
    <mergeCell ref="D120:D121"/>
    <mergeCell ref="K118:K119"/>
    <mergeCell ref="L118:L119"/>
    <mergeCell ref="M118:M119"/>
    <mergeCell ref="N118:N119"/>
    <mergeCell ref="N116:N117"/>
    <mergeCell ref="A118:A119"/>
    <mergeCell ref="B118:B119"/>
    <mergeCell ref="C118:C119"/>
    <mergeCell ref="D118:D119"/>
    <mergeCell ref="F118:F119"/>
    <mergeCell ref="G118:G119"/>
    <mergeCell ref="H118:H119"/>
    <mergeCell ref="I118:I119"/>
    <mergeCell ref="J118:J119"/>
    <mergeCell ref="J116:J117"/>
    <mergeCell ref="K116:K117"/>
    <mergeCell ref="L116:L117"/>
    <mergeCell ref="M116:M117"/>
    <mergeCell ref="F116:F117"/>
    <mergeCell ref="G116:G117"/>
    <mergeCell ref="H116:H117"/>
    <mergeCell ref="I116:I117"/>
    <mergeCell ref="A116:A117"/>
    <mergeCell ref="B116:B117"/>
    <mergeCell ref="C116:C117"/>
    <mergeCell ref="D116:D117"/>
    <mergeCell ref="K114:K115"/>
    <mergeCell ref="L114:L115"/>
    <mergeCell ref="M114:M115"/>
    <mergeCell ref="N114:N115"/>
    <mergeCell ref="N112:N113"/>
    <mergeCell ref="A114:A115"/>
    <mergeCell ref="B114:B115"/>
    <mergeCell ref="C114:C115"/>
    <mergeCell ref="D114:D115"/>
    <mergeCell ref="F114:F115"/>
    <mergeCell ref="G114:G115"/>
    <mergeCell ref="H114:H115"/>
    <mergeCell ref="I114:I115"/>
    <mergeCell ref="J114:J115"/>
    <mergeCell ref="J112:J113"/>
    <mergeCell ref="K112:K113"/>
    <mergeCell ref="L112:L113"/>
    <mergeCell ref="M112:M113"/>
    <mergeCell ref="F112:F113"/>
    <mergeCell ref="G112:G113"/>
    <mergeCell ref="H112:H113"/>
    <mergeCell ref="I112:I113"/>
    <mergeCell ref="A112:A113"/>
    <mergeCell ref="B112:B113"/>
    <mergeCell ref="C112:C113"/>
    <mergeCell ref="D112:D113"/>
    <mergeCell ref="K110:K111"/>
    <mergeCell ref="L110:L111"/>
    <mergeCell ref="M110:M111"/>
    <mergeCell ref="N110:N111"/>
    <mergeCell ref="N108:N109"/>
    <mergeCell ref="A110:A111"/>
    <mergeCell ref="B110:B111"/>
    <mergeCell ref="C110:C111"/>
    <mergeCell ref="D110:D111"/>
    <mergeCell ref="F110:F111"/>
    <mergeCell ref="G110:G111"/>
    <mergeCell ref="H110:H111"/>
    <mergeCell ref="I110:I111"/>
    <mergeCell ref="J110:J111"/>
    <mergeCell ref="J108:J109"/>
    <mergeCell ref="K108:K109"/>
    <mergeCell ref="L108:L109"/>
    <mergeCell ref="M108:M109"/>
    <mergeCell ref="F108:F109"/>
    <mergeCell ref="G108:G109"/>
    <mergeCell ref="H108:H109"/>
    <mergeCell ref="I108:I109"/>
    <mergeCell ref="A108:A109"/>
    <mergeCell ref="B108:B109"/>
    <mergeCell ref="C108:C109"/>
    <mergeCell ref="D108:D109"/>
    <mergeCell ref="K106:K107"/>
    <mergeCell ref="L106:L107"/>
    <mergeCell ref="M106:M107"/>
    <mergeCell ref="N106:N107"/>
    <mergeCell ref="N104:N105"/>
    <mergeCell ref="A106:A107"/>
    <mergeCell ref="B106:B107"/>
    <mergeCell ref="C106:C107"/>
    <mergeCell ref="D106:D107"/>
    <mergeCell ref="F106:F107"/>
    <mergeCell ref="G106:G107"/>
    <mergeCell ref="H106:H107"/>
    <mergeCell ref="I106:I107"/>
    <mergeCell ref="J106:J107"/>
    <mergeCell ref="J104:J105"/>
    <mergeCell ref="K104:K105"/>
    <mergeCell ref="L104:L105"/>
    <mergeCell ref="M104:M105"/>
    <mergeCell ref="F104:F105"/>
    <mergeCell ref="G104:G105"/>
    <mergeCell ref="H104:H105"/>
    <mergeCell ref="I104:I105"/>
    <mergeCell ref="A104:A105"/>
    <mergeCell ref="B104:B105"/>
    <mergeCell ref="C104:C105"/>
    <mergeCell ref="D104:D105"/>
    <mergeCell ref="K102:K103"/>
    <mergeCell ref="L102:L103"/>
    <mergeCell ref="M102:M103"/>
    <mergeCell ref="N102:N103"/>
    <mergeCell ref="N100:N101"/>
    <mergeCell ref="A102:A103"/>
    <mergeCell ref="B102:B103"/>
    <mergeCell ref="C102:C103"/>
    <mergeCell ref="D102:D103"/>
    <mergeCell ref="F102:F103"/>
    <mergeCell ref="G102:G103"/>
    <mergeCell ref="H102:H103"/>
    <mergeCell ref="I102:I103"/>
    <mergeCell ref="J102:J103"/>
    <mergeCell ref="J100:J101"/>
    <mergeCell ref="K100:K101"/>
    <mergeCell ref="L100:L101"/>
    <mergeCell ref="M100:M101"/>
    <mergeCell ref="F100:F101"/>
    <mergeCell ref="G100:G101"/>
    <mergeCell ref="H100:H101"/>
    <mergeCell ref="I100:I101"/>
    <mergeCell ref="A100:A101"/>
    <mergeCell ref="B100:B101"/>
    <mergeCell ref="C100:C101"/>
    <mergeCell ref="D100:D101"/>
    <mergeCell ref="K98:K99"/>
    <mergeCell ref="L98:L99"/>
    <mergeCell ref="M98:M99"/>
    <mergeCell ref="N98:N99"/>
    <mergeCell ref="N96:N97"/>
    <mergeCell ref="A98:A99"/>
    <mergeCell ref="B98:B99"/>
    <mergeCell ref="C98:C99"/>
    <mergeCell ref="D98:D99"/>
    <mergeCell ref="F98:F99"/>
    <mergeCell ref="G98:G99"/>
    <mergeCell ref="H98:H99"/>
    <mergeCell ref="I98:I99"/>
    <mergeCell ref="J98:J99"/>
    <mergeCell ref="J96:J97"/>
    <mergeCell ref="K96:K97"/>
    <mergeCell ref="L96:L97"/>
    <mergeCell ref="M96:M97"/>
    <mergeCell ref="F96:F97"/>
    <mergeCell ref="G96:G97"/>
    <mergeCell ref="H96:H97"/>
    <mergeCell ref="I96:I97"/>
    <mergeCell ref="A96:A97"/>
    <mergeCell ref="B96:B97"/>
    <mergeCell ref="C96:C97"/>
    <mergeCell ref="D96:D97"/>
    <mergeCell ref="K94:K95"/>
    <mergeCell ref="L94:L95"/>
    <mergeCell ref="M94:M95"/>
    <mergeCell ref="N94:N95"/>
    <mergeCell ref="N92:N93"/>
    <mergeCell ref="A94:A95"/>
    <mergeCell ref="B94:B95"/>
    <mergeCell ref="C94:C95"/>
    <mergeCell ref="D94:D95"/>
    <mergeCell ref="F94:F95"/>
    <mergeCell ref="G94:G95"/>
    <mergeCell ref="H94:H95"/>
    <mergeCell ref="I94:I95"/>
    <mergeCell ref="J94:J95"/>
    <mergeCell ref="J92:J93"/>
    <mergeCell ref="K92:K93"/>
    <mergeCell ref="L92:L93"/>
    <mergeCell ref="M92:M93"/>
    <mergeCell ref="F92:F93"/>
    <mergeCell ref="G92:G93"/>
    <mergeCell ref="H92:H93"/>
    <mergeCell ref="I92:I93"/>
    <mergeCell ref="A92:A93"/>
    <mergeCell ref="B92:B93"/>
    <mergeCell ref="C92:C93"/>
    <mergeCell ref="D92:D93"/>
    <mergeCell ref="K90:K91"/>
    <mergeCell ref="L90:L91"/>
    <mergeCell ref="M90:M91"/>
    <mergeCell ref="N90:N91"/>
    <mergeCell ref="N88:N89"/>
    <mergeCell ref="A90:A91"/>
    <mergeCell ref="B90:B91"/>
    <mergeCell ref="C90:C91"/>
    <mergeCell ref="D90:D91"/>
    <mergeCell ref="F90:F91"/>
    <mergeCell ref="G90:G91"/>
    <mergeCell ref="H90:H91"/>
    <mergeCell ref="I90:I91"/>
    <mergeCell ref="J90:J91"/>
    <mergeCell ref="J88:J89"/>
    <mergeCell ref="K88:K89"/>
    <mergeCell ref="L88:L89"/>
    <mergeCell ref="M88:M89"/>
    <mergeCell ref="F88:F89"/>
    <mergeCell ref="G88:G89"/>
    <mergeCell ref="H88:H89"/>
    <mergeCell ref="I88:I89"/>
    <mergeCell ref="A88:A89"/>
    <mergeCell ref="B88:B89"/>
    <mergeCell ref="C88:C89"/>
    <mergeCell ref="D88:D89"/>
    <mergeCell ref="K86:K87"/>
    <mergeCell ref="L86:L87"/>
    <mergeCell ref="M86:M87"/>
    <mergeCell ref="N86:N87"/>
    <mergeCell ref="N84:N85"/>
    <mergeCell ref="A86:A87"/>
    <mergeCell ref="B86:B87"/>
    <mergeCell ref="C86:C87"/>
    <mergeCell ref="D86:D87"/>
    <mergeCell ref="F86:F87"/>
    <mergeCell ref="G86:G87"/>
    <mergeCell ref="H86:H87"/>
    <mergeCell ref="I86:I87"/>
    <mergeCell ref="J86:J87"/>
    <mergeCell ref="J84:J85"/>
    <mergeCell ref="K84:K85"/>
    <mergeCell ref="L84:L85"/>
    <mergeCell ref="M84:M85"/>
    <mergeCell ref="F84:F85"/>
    <mergeCell ref="G84:G85"/>
    <mergeCell ref="H84:H85"/>
    <mergeCell ref="I84:I85"/>
    <mergeCell ref="A84:A85"/>
    <mergeCell ref="B84:B85"/>
    <mergeCell ref="C84:C85"/>
    <mergeCell ref="D84:D85"/>
    <mergeCell ref="K82:K83"/>
    <mergeCell ref="L82:L83"/>
    <mergeCell ref="M82:M83"/>
    <mergeCell ref="N82:N83"/>
    <mergeCell ref="N80:N81"/>
    <mergeCell ref="A82:A83"/>
    <mergeCell ref="B82:B83"/>
    <mergeCell ref="C82:C83"/>
    <mergeCell ref="D82:D83"/>
    <mergeCell ref="F82:F83"/>
    <mergeCell ref="G82:G83"/>
    <mergeCell ref="H82:H83"/>
    <mergeCell ref="I82:I83"/>
    <mergeCell ref="J82:J83"/>
    <mergeCell ref="J80:J81"/>
    <mergeCell ref="K80:K81"/>
    <mergeCell ref="L80:L81"/>
    <mergeCell ref="M80:M81"/>
    <mergeCell ref="F80:F81"/>
    <mergeCell ref="G80:G81"/>
    <mergeCell ref="H80:H81"/>
    <mergeCell ref="I80:I81"/>
    <mergeCell ref="A80:A81"/>
    <mergeCell ref="B80:B81"/>
    <mergeCell ref="C80:C81"/>
    <mergeCell ref="D80:D81"/>
    <mergeCell ref="K78:K79"/>
    <mergeCell ref="L78:L79"/>
    <mergeCell ref="M78:M79"/>
    <mergeCell ref="N78:N79"/>
    <mergeCell ref="N76:N77"/>
    <mergeCell ref="A78:A79"/>
    <mergeCell ref="B78:B79"/>
    <mergeCell ref="C78:C79"/>
    <mergeCell ref="D78:D79"/>
    <mergeCell ref="F78:F79"/>
    <mergeCell ref="G78:G79"/>
    <mergeCell ref="H78:H79"/>
    <mergeCell ref="I78:I79"/>
    <mergeCell ref="J78:J79"/>
    <mergeCell ref="J76:J77"/>
    <mergeCell ref="K76:K77"/>
    <mergeCell ref="L76:L77"/>
    <mergeCell ref="M76:M77"/>
    <mergeCell ref="F76:F77"/>
    <mergeCell ref="G76:G77"/>
    <mergeCell ref="H76:H77"/>
    <mergeCell ref="I76:I77"/>
    <mergeCell ref="A76:A77"/>
    <mergeCell ref="B76:B77"/>
    <mergeCell ref="C76:C77"/>
    <mergeCell ref="D76:D77"/>
    <mergeCell ref="K74:K75"/>
    <mergeCell ref="L74:L75"/>
    <mergeCell ref="M74:M75"/>
    <mergeCell ref="N74:N75"/>
    <mergeCell ref="N72:N73"/>
    <mergeCell ref="A74:A75"/>
    <mergeCell ref="B74:B75"/>
    <mergeCell ref="C74:C75"/>
    <mergeCell ref="D74:D75"/>
    <mergeCell ref="F74:F75"/>
    <mergeCell ref="G74:G75"/>
    <mergeCell ref="H74:H75"/>
    <mergeCell ref="I74:I75"/>
    <mergeCell ref="J74:J75"/>
    <mergeCell ref="J72:J73"/>
    <mergeCell ref="K72:K73"/>
    <mergeCell ref="L72:L73"/>
    <mergeCell ref="M72:M73"/>
    <mergeCell ref="F72:F73"/>
    <mergeCell ref="G72:G73"/>
    <mergeCell ref="H72:H73"/>
    <mergeCell ref="I72:I73"/>
    <mergeCell ref="A72:A73"/>
    <mergeCell ref="B72:B73"/>
    <mergeCell ref="C72:C73"/>
    <mergeCell ref="D72:D73"/>
    <mergeCell ref="K70:K71"/>
    <mergeCell ref="L70:L71"/>
    <mergeCell ref="M70:M71"/>
    <mergeCell ref="N70:N71"/>
    <mergeCell ref="N68:N69"/>
    <mergeCell ref="A70:A71"/>
    <mergeCell ref="B70:B71"/>
    <mergeCell ref="C70:C71"/>
    <mergeCell ref="D70:D71"/>
    <mergeCell ref="F70:F71"/>
    <mergeCell ref="G70:G71"/>
    <mergeCell ref="H70:H71"/>
    <mergeCell ref="I70:I71"/>
    <mergeCell ref="J70:J71"/>
    <mergeCell ref="J68:J69"/>
    <mergeCell ref="K68:K69"/>
    <mergeCell ref="L68:L69"/>
    <mergeCell ref="M68:M69"/>
    <mergeCell ref="F68:F69"/>
    <mergeCell ref="G68:G69"/>
    <mergeCell ref="H68:H69"/>
    <mergeCell ref="I68:I69"/>
    <mergeCell ref="A68:A69"/>
    <mergeCell ref="B68:B69"/>
    <mergeCell ref="C68:C69"/>
    <mergeCell ref="D68:D69"/>
    <mergeCell ref="K66:K67"/>
    <mergeCell ref="L66:L67"/>
    <mergeCell ref="M66:M67"/>
    <mergeCell ref="N66:N67"/>
    <mergeCell ref="N64:N65"/>
    <mergeCell ref="A66:A67"/>
    <mergeCell ref="B66:B67"/>
    <mergeCell ref="C66:C67"/>
    <mergeCell ref="D66:D67"/>
    <mergeCell ref="F66:F67"/>
    <mergeCell ref="G66:G67"/>
    <mergeCell ref="H66:H67"/>
    <mergeCell ref="I66:I67"/>
    <mergeCell ref="J66:J67"/>
    <mergeCell ref="J64:J65"/>
    <mergeCell ref="K64:K65"/>
    <mergeCell ref="L64:L65"/>
    <mergeCell ref="M64:M65"/>
    <mergeCell ref="F64:F65"/>
    <mergeCell ref="G64:G65"/>
    <mergeCell ref="H64:H65"/>
    <mergeCell ref="I64:I65"/>
    <mergeCell ref="A64:A65"/>
    <mergeCell ref="B64:B65"/>
    <mergeCell ref="C64:C65"/>
    <mergeCell ref="D64:D65"/>
    <mergeCell ref="K62:K63"/>
    <mergeCell ref="L62:L63"/>
    <mergeCell ref="M62:M63"/>
    <mergeCell ref="N62:N63"/>
    <mergeCell ref="N60:N61"/>
    <mergeCell ref="A62:A63"/>
    <mergeCell ref="B62:B63"/>
    <mergeCell ref="C62:C63"/>
    <mergeCell ref="D62:D63"/>
    <mergeCell ref="F62:F63"/>
    <mergeCell ref="G62:G63"/>
    <mergeCell ref="H62:H63"/>
    <mergeCell ref="I62:I63"/>
    <mergeCell ref="J62:J63"/>
    <mergeCell ref="J60:J61"/>
    <mergeCell ref="K60:K61"/>
    <mergeCell ref="L60:L61"/>
    <mergeCell ref="M60:M61"/>
    <mergeCell ref="F60:F61"/>
    <mergeCell ref="G60:G61"/>
    <mergeCell ref="H60:H61"/>
    <mergeCell ref="I60:I61"/>
    <mergeCell ref="A60:A61"/>
    <mergeCell ref="B60:B61"/>
    <mergeCell ref="C60:C61"/>
    <mergeCell ref="D60:D61"/>
    <mergeCell ref="K58:K59"/>
    <mergeCell ref="L58:L59"/>
    <mergeCell ref="M58:M59"/>
    <mergeCell ref="N58:N59"/>
    <mergeCell ref="N56:N57"/>
    <mergeCell ref="A58:A59"/>
    <mergeCell ref="B58:B59"/>
    <mergeCell ref="C58:C59"/>
    <mergeCell ref="D58:D59"/>
    <mergeCell ref="F58:F59"/>
    <mergeCell ref="G58:G59"/>
    <mergeCell ref="H58:H59"/>
    <mergeCell ref="I58:I59"/>
    <mergeCell ref="J58:J59"/>
    <mergeCell ref="J56:J57"/>
    <mergeCell ref="K56:K57"/>
    <mergeCell ref="L56:L57"/>
    <mergeCell ref="M56:M57"/>
    <mergeCell ref="F56:F57"/>
    <mergeCell ref="G56:G57"/>
    <mergeCell ref="H56:H57"/>
    <mergeCell ref="I56:I57"/>
    <mergeCell ref="A56:A57"/>
    <mergeCell ref="B56:B57"/>
    <mergeCell ref="C56:C57"/>
    <mergeCell ref="D56:D57"/>
    <mergeCell ref="K54:K55"/>
    <mergeCell ref="L54:L55"/>
    <mergeCell ref="M54:M55"/>
    <mergeCell ref="N54:N55"/>
    <mergeCell ref="N52:N53"/>
    <mergeCell ref="A54:A55"/>
    <mergeCell ref="B54:B55"/>
    <mergeCell ref="C54:C55"/>
    <mergeCell ref="D54:D55"/>
    <mergeCell ref="F54:F55"/>
    <mergeCell ref="G54:G55"/>
    <mergeCell ref="H54:H55"/>
    <mergeCell ref="I54:I55"/>
    <mergeCell ref="J54:J55"/>
    <mergeCell ref="J52:J53"/>
    <mergeCell ref="K52:K53"/>
    <mergeCell ref="L52:L53"/>
    <mergeCell ref="M52:M53"/>
    <mergeCell ref="F52:F53"/>
    <mergeCell ref="G52:G53"/>
    <mergeCell ref="H52:H53"/>
    <mergeCell ref="I52:I53"/>
    <mergeCell ref="A52:A53"/>
    <mergeCell ref="B52:B53"/>
    <mergeCell ref="C52:C53"/>
    <mergeCell ref="D52:D53"/>
    <mergeCell ref="K50:K51"/>
    <mergeCell ref="L50:L51"/>
    <mergeCell ref="M50:M51"/>
    <mergeCell ref="N50:N51"/>
    <mergeCell ref="N48:N49"/>
    <mergeCell ref="A50:A51"/>
    <mergeCell ref="B50:B51"/>
    <mergeCell ref="C50:C51"/>
    <mergeCell ref="D50:D51"/>
    <mergeCell ref="F50:F51"/>
    <mergeCell ref="G50:G51"/>
    <mergeCell ref="H50:H51"/>
    <mergeCell ref="I50:I51"/>
    <mergeCell ref="J50:J51"/>
    <mergeCell ref="J48:J49"/>
    <mergeCell ref="K48:K49"/>
    <mergeCell ref="L48:L49"/>
    <mergeCell ref="M48:M49"/>
    <mergeCell ref="F48:F49"/>
    <mergeCell ref="G48:G49"/>
    <mergeCell ref="H48:H49"/>
    <mergeCell ref="I48:I49"/>
    <mergeCell ref="A48:A49"/>
    <mergeCell ref="B48:B49"/>
    <mergeCell ref="C48:C49"/>
    <mergeCell ref="D48:D49"/>
    <mergeCell ref="K46:K47"/>
    <mergeCell ref="L46:L47"/>
    <mergeCell ref="M46:M47"/>
    <mergeCell ref="N46:N47"/>
    <mergeCell ref="N44:N45"/>
    <mergeCell ref="A46:A47"/>
    <mergeCell ref="B46:B47"/>
    <mergeCell ref="C46:C47"/>
    <mergeCell ref="D46:D47"/>
    <mergeCell ref="F46:F47"/>
    <mergeCell ref="G46:G47"/>
    <mergeCell ref="H46:H47"/>
    <mergeCell ref="I46:I47"/>
    <mergeCell ref="J46:J47"/>
    <mergeCell ref="J44:J45"/>
    <mergeCell ref="K44:K45"/>
    <mergeCell ref="L44:L45"/>
    <mergeCell ref="M44:M45"/>
    <mergeCell ref="F44:F45"/>
    <mergeCell ref="G44:G45"/>
    <mergeCell ref="H44:H45"/>
    <mergeCell ref="I44:I45"/>
    <mergeCell ref="A44:A45"/>
    <mergeCell ref="B44:B45"/>
    <mergeCell ref="C44:C45"/>
    <mergeCell ref="D44:D45"/>
    <mergeCell ref="K42:K43"/>
    <mergeCell ref="L42:L43"/>
    <mergeCell ref="M42:M43"/>
    <mergeCell ref="N42:N43"/>
    <mergeCell ref="N40:N41"/>
    <mergeCell ref="A42:A43"/>
    <mergeCell ref="B42:B43"/>
    <mergeCell ref="C42:C43"/>
    <mergeCell ref="D42:D43"/>
    <mergeCell ref="F42:F43"/>
    <mergeCell ref="G42:G43"/>
    <mergeCell ref="H42:H43"/>
    <mergeCell ref="I42:I43"/>
    <mergeCell ref="J42:J43"/>
    <mergeCell ref="J40:J41"/>
    <mergeCell ref="K40:K41"/>
    <mergeCell ref="L40:L41"/>
    <mergeCell ref="M40:M41"/>
    <mergeCell ref="F40:F41"/>
    <mergeCell ref="G40:G41"/>
    <mergeCell ref="H40:H41"/>
    <mergeCell ref="I40:I41"/>
    <mergeCell ref="A40:A41"/>
    <mergeCell ref="B40:B41"/>
    <mergeCell ref="C40:C41"/>
    <mergeCell ref="D40:D41"/>
    <mergeCell ref="K38:K39"/>
    <mergeCell ref="L38:L39"/>
    <mergeCell ref="M38:M39"/>
    <mergeCell ref="N38:N39"/>
    <mergeCell ref="N36:N37"/>
    <mergeCell ref="A38:A39"/>
    <mergeCell ref="B38:B39"/>
    <mergeCell ref="C38:C39"/>
    <mergeCell ref="D38:D39"/>
    <mergeCell ref="F38:F39"/>
    <mergeCell ref="G38:G39"/>
    <mergeCell ref="H38:H39"/>
    <mergeCell ref="I38:I39"/>
    <mergeCell ref="J38:J39"/>
    <mergeCell ref="J36:J37"/>
    <mergeCell ref="K36:K37"/>
    <mergeCell ref="L36:L37"/>
    <mergeCell ref="M36:M37"/>
    <mergeCell ref="F36:F37"/>
    <mergeCell ref="G36:G37"/>
    <mergeCell ref="H36:H37"/>
    <mergeCell ref="I36:I37"/>
    <mergeCell ref="A36:A37"/>
    <mergeCell ref="B36:B37"/>
    <mergeCell ref="C36:C37"/>
    <mergeCell ref="D36:D37"/>
    <mergeCell ref="K34:K35"/>
    <mergeCell ref="L34:L35"/>
    <mergeCell ref="M34:M35"/>
    <mergeCell ref="N34:N35"/>
    <mergeCell ref="N32:N33"/>
    <mergeCell ref="A34:A35"/>
    <mergeCell ref="B34:B35"/>
    <mergeCell ref="C34:C35"/>
    <mergeCell ref="D34:D35"/>
    <mergeCell ref="F34:F35"/>
    <mergeCell ref="G34:G35"/>
    <mergeCell ref="H34:H35"/>
    <mergeCell ref="I34:I35"/>
    <mergeCell ref="J34:J35"/>
    <mergeCell ref="J32:J33"/>
    <mergeCell ref="K32:K33"/>
    <mergeCell ref="L32:L33"/>
    <mergeCell ref="M32:M33"/>
    <mergeCell ref="F32:F33"/>
    <mergeCell ref="G32:G33"/>
    <mergeCell ref="H32:H33"/>
    <mergeCell ref="I32:I33"/>
    <mergeCell ref="A32:A33"/>
    <mergeCell ref="B32:B33"/>
    <mergeCell ref="C32:C33"/>
    <mergeCell ref="D32:D33"/>
    <mergeCell ref="K30:K31"/>
    <mergeCell ref="L30:L31"/>
    <mergeCell ref="M30:M31"/>
    <mergeCell ref="N30:N31"/>
    <mergeCell ref="N28:N29"/>
    <mergeCell ref="A30:A31"/>
    <mergeCell ref="B30:B31"/>
    <mergeCell ref="C30:C31"/>
    <mergeCell ref="D30:D31"/>
    <mergeCell ref="F30:F31"/>
    <mergeCell ref="G30:G31"/>
    <mergeCell ref="H30:H31"/>
    <mergeCell ref="I30:I31"/>
    <mergeCell ref="J30:J31"/>
    <mergeCell ref="J28:J29"/>
    <mergeCell ref="K28:K29"/>
    <mergeCell ref="L28:L29"/>
    <mergeCell ref="M28:M29"/>
    <mergeCell ref="F28:F29"/>
    <mergeCell ref="G28:G29"/>
    <mergeCell ref="H28:H29"/>
    <mergeCell ref="I28:I29"/>
    <mergeCell ref="A28:A29"/>
    <mergeCell ref="B28:B29"/>
    <mergeCell ref="C28:C29"/>
    <mergeCell ref="D28:D29"/>
    <mergeCell ref="K26:K27"/>
    <mergeCell ref="L26:L27"/>
    <mergeCell ref="M26:M27"/>
    <mergeCell ref="N26:N27"/>
    <mergeCell ref="N24:N25"/>
    <mergeCell ref="A26:A27"/>
    <mergeCell ref="B26:B27"/>
    <mergeCell ref="C26:C27"/>
    <mergeCell ref="D26:D27"/>
    <mergeCell ref="F26:F27"/>
    <mergeCell ref="G26:G27"/>
    <mergeCell ref="H26:H27"/>
    <mergeCell ref="I26:I27"/>
    <mergeCell ref="J26:J27"/>
    <mergeCell ref="J24:J25"/>
    <mergeCell ref="K24:K25"/>
    <mergeCell ref="L24:L25"/>
    <mergeCell ref="M24:M25"/>
    <mergeCell ref="F24:F25"/>
    <mergeCell ref="G24:G25"/>
    <mergeCell ref="H24:H25"/>
    <mergeCell ref="I24:I25"/>
    <mergeCell ref="A24:A25"/>
    <mergeCell ref="B24:B25"/>
    <mergeCell ref="C24:C25"/>
    <mergeCell ref="D24:D25"/>
    <mergeCell ref="K22:K23"/>
    <mergeCell ref="L22:L23"/>
    <mergeCell ref="M22:M23"/>
    <mergeCell ref="N22:N23"/>
    <mergeCell ref="N20:N21"/>
    <mergeCell ref="A22:A23"/>
    <mergeCell ref="B22:B23"/>
    <mergeCell ref="C22:C23"/>
    <mergeCell ref="D22:D23"/>
    <mergeCell ref="F22:F23"/>
    <mergeCell ref="G22:G23"/>
    <mergeCell ref="H22:H23"/>
    <mergeCell ref="I22:I23"/>
    <mergeCell ref="J22:J23"/>
    <mergeCell ref="J20:J21"/>
    <mergeCell ref="K20:K21"/>
    <mergeCell ref="L20:L21"/>
    <mergeCell ref="M20:M21"/>
    <mergeCell ref="F20:F21"/>
    <mergeCell ref="G20:G21"/>
    <mergeCell ref="H20:H21"/>
    <mergeCell ref="I20:I21"/>
    <mergeCell ref="A20:A21"/>
    <mergeCell ref="B20:B21"/>
    <mergeCell ref="C20:C21"/>
    <mergeCell ref="D20:D21"/>
    <mergeCell ref="M17:N17"/>
    <mergeCell ref="F18:F19"/>
    <mergeCell ref="G18:G19"/>
    <mergeCell ref="H18:H19"/>
    <mergeCell ref="I18:I19"/>
    <mergeCell ref="A16:N16"/>
    <mergeCell ref="A17:A19"/>
    <mergeCell ref="B17:B19"/>
    <mergeCell ref="C17:C19"/>
    <mergeCell ref="D17:D19"/>
    <mergeCell ref="F17:G17"/>
    <mergeCell ref="H17:I17"/>
    <mergeCell ref="J17:J19"/>
    <mergeCell ref="K17:K19"/>
    <mergeCell ref="L17:L19"/>
  </mergeCells>
  <printOptions/>
  <pageMargins left="0.75" right="0.75" top="1" bottom="1" header="0.5" footer="0.5"/>
  <pageSetup fitToHeight="30" fitToWidth="1" horizontalDpi="600" verticalDpi="600" orientation="landscape" paperSize="8" scale="93"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3" max="3" width="14.00390625" style="0" customWidth="1"/>
    <col min="6" max="6" width="13.57421875" style="0" customWidth="1"/>
    <col min="9" max="9" width="14.7109375" style="0" customWidth="1"/>
    <col min="12" max="12" width="14.00390625" style="0" customWidth="1"/>
  </cols>
  <sheetData>
    <row r="1" ht="16.5">
      <c r="A1" s="421" t="s">
        <v>2097</v>
      </c>
    </row>
    <row r="2" ht="12.75" customHeight="1">
      <c r="A2" s="389"/>
    </row>
    <row r="3" spans="1:13" ht="12.75" customHeight="1">
      <c r="A3" s="511" t="s">
        <v>2094</v>
      </c>
      <c r="B3" s="508" t="s">
        <v>682</v>
      </c>
      <c r="C3" s="509"/>
      <c r="D3" s="510"/>
      <c r="E3" s="508" t="s">
        <v>683</v>
      </c>
      <c r="F3" s="509"/>
      <c r="G3" s="509"/>
      <c r="H3" s="508" t="s">
        <v>684</v>
      </c>
      <c r="I3" s="509"/>
      <c r="J3" s="510"/>
      <c r="K3" s="508" t="s">
        <v>2095</v>
      </c>
      <c r="L3" s="509"/>
      <c r="M3" s="510"/>
    </row>
    <row r="4" spans="1:13" ht="38.25">
      <c r="A4" s="511"/>
      <c r="B4" s="17" t="s">
        <v>882</v>
      </c>
      <c r="C4" s="2" t="s">
        <v>883</v>
      </c>
      <c r="D4" s="2" t="s">
        <v>2096</v>
      </c>
      <c r="E4" s="17" t="s">
        <v>882</v>
      </c>
      <c r="F4" s="2" t="s">
        <v>883</v>
      </c>
      <c r="G4" s="2" t="s">
        <v>2096</v>
      </c>
      <c r="H4" s="17" t="s">
        <v>882</v>
      </c>
      <c r="I4" s="2" t="s">
        <v>883</v>
      </c>
      <c r="J4" s="2" t="s">
        <v>2096</v>
      </c>
      <c r="K4" s="17" t="s">
        <v>884</v>
      </c>
      <c r="L4" s="18" t="s">
        <v>2202</v>
      </c>
      <c r="M4" s="20" t="s">
        <v>2096</v>
      </c>
    </row>
    <row r="5" spans="1:13" ht="12.75">
      <c r="A5" s="13">
        <v>1982</v>
      </c>
      <c r="B5" s="19">
        <v>260</v>
      </c>
      <c r="C5" s="382">
        <v>20.6</v>
      </c>
      <c r="D5" s="1">
        <v>13</v>
      </c>
      <c r="E5" s="19">
        <v>83</v>
      </c>
      <c r="F5" s="382">
        <v>1.2</v>
      </c>
      <c r="G5" s="1">
        <v>69</v>
      </c>
      <c r="H5" s="19">
        <v>123</v>
      </c>
      <c r="I5" s="1">
        <v>2.8</v>
      </c>
      <c r="J5" s="1">
        <v>44</v>
      </c>
      <c r="K5" s="19">
        <v>641</v>
      </c>
      <c r="L5" s="382">
        <v>11.8</v>
      </c>
      <c r="M5" s="21">
        <v>54</v>
      </c>
    </row>
    <row r="6" spans="1:13" ht="12.75">
      <c r="A6" s="13">
        <v>1983</v>
      </c>
      <c r="B6" s="19">
        <v>235</v>
      </c>
      <c r="C6" s="382">
        <v>22.3</v>
      </c>
      <c r="D6" s="1">
        <v>11</v>
      </c>
      <c r="E6" s="19">
        <v>74</v>
      </c>
      <c r="F6" s="382">
        <v>0.8</v>
      </c>
      <c r="G6" s="1">
        <v>93</v>
      </c>
      <c r="H6" s="19">
        <v>87</v>
      </c>
      <c r="I6" s="1">
        <v>3.3</v>
      </c>
      <c r="J6" s="1">
        <v>26</v>
      </c>
      <c r="K6" s="19">
        <v>629</v>
      </c>
      <c r="L6" s="382">
        <v>9</v>
      </c>
      <c r="M6" s="21">
        <v>70</v>
      </c>
    </row>
    <row r="7" spans="1:13" ht="12.75">
      <c r="A7" s="13">
        <v>1984</v>
      </c>
      <c r="B7" s="19">
        <v>240</v>
      </c>
      <c r="C7" s="382">
        <v>23.3</v>
      </c>
      <c r="D7" s="1">
        <v>10</v>
      </c>
      <c r="E7" s="19">
        <v>81</v>
      </c>
      <c r="F7" s="382">
        <v>1.5</v>
      </c>
      <c r="G7" s="1">
        <v>54</v>
      </c>
      <c r="H7" s="19">
        <v>86</v>
      </c>
      <c r="I7" s="1">
        <v>4.3</v>
      </c>
      <c r="J7" s="1">
        <v>20</v>
      </c>
      <c r="K7" s="19">
        <v>689</v>
      </c>
      <c r="L7" s="382">
        <v>12.1</v>
      </c>
      <c r="M7" s="21">
        <v>57</v>
      </c>
    </row>
    <row r="8" spans="1:13" ht="12.75">
      <c r="A8" s="13">
        <v>1985</v>
      </c>
      <c r="B8" s="19">
        <v>217</v>
      </c>
      <c r="C8" s="382">
        <v>32.5</v>
      </c>
      <c r="D8" s="1">
        <v>7</v>
      </c>
      <c r="E8" s="19">
        <v>86</v>
      </c>
      <c r="F8" s="382">
        <v>1.8</v>
      </c>
      <c r="G8" s="1">
        <v>48</v>
      </c>
      <c r="H8" s="19">
        <v>88</v>
      </c>
      <c r="I8" s="1">
        <v>4.9</v>
      </c>
      <c r="J8" s="1">
        <v>18</v>
      </c>
      <c r="K8" s="19">
        <v>709</v>
      </c>
      <c r="L8" s="382">
        <v>13.3</v>
      </c>
      <c r="M8" s="21">
        <v>53</v>
      </c>
    </row>
    <row r="9" spans="1:13" ht="12.75">
      <c r="A9" s="13">
        <v>1986</v>
      </c>
      <c r="B9" s="19">
        <v>242</v>
      </c>
      <c r="C9" s="382">
        <v>31.5</v>
      </c>
      <c r="D9" s="1">
        <v>8</v>
      </c>
      <c r="E9" s="19">
        <v>116</v>
      </c>
      <c r="F9" s="382">
        <v>2.1</v>
      </c>
      <c r="G9" s="1">
        <v>55</v>
      </c>
      <c r="H9" s="19">
        <v>99</v>
      </c>
      <c r="I9" s="1">
        <v>3.8</v>
      </c>
      <c r="J9" s="1">
        <v>26</v>
      </c>
      <c r="K9" s="19">
        <v>902</v>
      </c>
      <c r="L9" s="382">
        <v>16.2</v>
      </c>
      <c r="M9" s="21">
        <v>56</v>
      </c>
    </row>
    <row r="10" spans="1:13" ht="12.75">
      <c r="A10" s="13">
        <v>1987</v>
      </c>
      <c r="B10" s="19">
        <v>246</v>
      </c>
      <c r="C10" s="382">
        <v>29.8</v>
      </c>
      <c r="D10" s="1">
        <v>8</v>
      </c>
      <c r="E10" s="19">
        <v>119</v>
      </c>
      <c r="F10" s="382">
        <v>2.9</v>
      </c>
      <c r="G10" s="1">
        <v>41</v>
      </c>
      <c r="H10" s="19">
        <v>97</v>
      </c>
      <c r="I10" s="1">
        <v>4.7</v>
      </c>
      <c r="J10" s="1">
        <v>21</v>
      </c>
      <c r="K10" s="19">
        <v>1069</v>
      </c>
      <c r="L10" s="382">
        <v>14.4</v>
      </c>
      <c r="M10" s="21">
        <v>74</v>
      </c>
    </row>
    <row r="11" spans="1:13" ht="12.75">
      <c r="A11" s="13">
        <v>1988</v>
      </c>
      <c r="B11" s="19">
        <v>255</v>
      </c>
      <c r="C11" s="382">
        <v>27.4</v>
      </c>
      <c r="D11" s="1">
        <v>9</v>
      </c>
      <c r="E11" s="19">
        <v>122</v>
      </c>
      <c r="F11" s="382">
        <v>2.8</v>
      </c>
      <c r="G11" s="1">
        <v>44</v>
      </c>
      <c r="H11" s="19">
        <v>130</v>
      </c>
      <c r="I11" s="1">
        <v>4.5</v>
      </c>
      <c r="J11" s="1">
        <v>29</v>
      </c>
      <c r="K11" s="19">
        <v>1033</v>
      </c>
      <c r="L11" s="382">
        <v>16.9</v>
      </c>
      <c r="M11" s="21">
        <v>61</v>
      </c>
    </row>
    <row r="12" spans="1:13" ht="12.75">
      <c r="A12" s="13">
        <v>1989</v>
      </c>
      <c r="B12" s="19">
        <v>260</v>
      </c>
      <c r="C12" s="382">
        <v>25.1</v>
      </c>
      <c r="D12" s="1">
        <v>10</v>
      </c>
      <c r="E12" s="19">
        <v>119</v>
      </c>
      <c r="F12" s="382">
        <v>3.1</v>
      </c>
      <c r="G12" s="1">
        <v>38</v>
      </c>
      <c r="H12" s="19">
        <v>114</v>
      </c>
      <c r="I12" s="1">
        <v>3.7</v>
      </c>
      <c r="J12" s="1">
        <v>31</v>
      </c>
      <c r="K12" s="19">
        <v>955</v>
      </c>
      <c r="L12" s="382">
        <v>18.9</v>
      </c>
      <c r="M12" s="21">
        <v>51</v>
      </c>
    </row>
    <row r="13" spans="1:13" ht="12.75">
      <c r="A13" s="13">
        <v>1990</v>
      </c>
      <c r="B13" s="19">
        <v>270</v>
      </c>
      <c r="C13" s="382">
        <v>30.3</v>
      </c>
      <c r="D13" s="1">
        <v>9</v>
      </c>
      <c r="E13" s="19">
        <v>118</v>
      </c>
      <c r="F13" s="382">
        <v>3.3</v>
      </c>
      <c r="G13" s="1">
        <v>36</v>
      </c>
      <c r="H13" s="19">
        <v>114</v>
      </c>
      <c r="I13" s="1">
        <v>4.8</v>
      </c>
      <c r="J13" s="1">
        <v>24</v>
      </c>
      <c r="K13" s="19">
        <v>927</v>
      </c>
      <c r="L13" s="382">
        <v>21.3</v>
      </c>
      <c r="M13" s="21">
        <v>44</v>
      </c>
    </row>
    <row r="14" spans="1:13" ht="12.75">
      <c r="A14" s="13">
        <v>1991</v>
      </c>
      <c r="B14" s="19">
        <v>258</v>
      </c>
      <c r="C14" s="382">
        <v>28.3</v>
      </c>
      <c r="D14" s="1">
        <v>9</v>
      </c>
      <c r="E14" s="19">
        <v>124</v>
      </c>
      <c r="F14" s="382">
        <v>3.5</v>
      </c>
      <c r="G14" s="1">
        <v>35</v>
      </c>
      <c r="H14" s="19">
        <v>131</v>
      </c>
      <c r="I14" s="1">
        <v>4.3</v>
      </c>
      <c r="J14" s="1">
        <v>30</v>
      </c>
      <c r="K14" s="19">
        <v>950</v>
      </c>
      <c r="L14" s="382">
        <v>22.1</v>
      </c>
      <c r="M14" s="21">
        <v>43</v>
      </c>
    </row>
    <row r="15" spans="1:13" ht="12.75">
      <c r="A15" s="13">
        <v>1992</v>
      </c>
      <c r="B15" s="19">
        <v>244</v>
      </c>
      <c r="C15" s="382">
        <v>27.1</v>
      </c>
      <c r="D15" s="1">
        <v>9</v>
      </c>
      <c r="E15" s="19">
        <v>133</v>
      </c>
      <c r="F15" s="382">
        <v>3.7</v>
      </c>
      <c r="G15" s="1">
        <v>36</v>
      </c>
      <c r="H15" s="19">
        <v>135</v>
      </c>
      <c r="I15" s="1">
        <v>4.9</v>
      </c>
      <c r="J15" s="1">
        <v>28</v>
      </c>
      <c r="K15" s="19">
        <v>1006</v>
      </c>
      <c r="L15" s="382">
        <v>24.1</v>
      </c>
      <c r="M15" s="21">
        <v>42</v>
      </c>
    </row>
    <row r="16" spans="1:13" ht="12.75">
      <c r="A16" s="13">
        <v>1993</v>
      </c>
      <c r="B16" s="19">
        <v>249</v>
      </c>
      <c r="C16" s="382">
        <v>25.1</v>
      </c>
      <c r="D16" s="1">
        <v>10</v>
      </c>
      <c r="E16" s="19">
        <v>136</v>
      </c>
      <c r="F16" s="382">
        <v>3.7</v>
      </c>
      <c r="G16" s="1">
        <v>37</v>
      </c>
      <c r="H16" s="19">
        <v>133</v>
      </c>
      <c r="I16" s="1">
        <v>5.1</v>
      </c>
      <c r="J16" s="1">
        <v>26</v>
      </c>
      <c r="K16" s="19">
        <v>992</v>
      </c>
      <c r="L16" s="382">
        <v>25.5</v>
      </c>
      <c r="M16" s="21">
        <v>39</v>
      </c>
    </row>
    <row r="17" spans="1:13" ht="12.75">
      <c r="A17" s="13">
        <v>1994</v>
      </c>
      <c r="B17" s="19">
        <v>297</v>
      </c>
      <c r="C17" s="382">
        <v>27.2</v>
      </c>
      <c r="D17" s="1">
        <v>11</v>
      </c>
      <c r="E17" s="19">
        <v>156</v>
      </c>
      <c r="F17" s="382">
        <v>4.1</v>
      </c>
      <c r="G17" s="1">
        <v>38</v>
      </c>
      <c r="H17" s="19">
        <v>154</v>
      </c>
      <c r="I17" s="1">
        <v>5.3</v>
      </c>
      <c r="J17" s="1">
        <v>29</v>
      </c>
      <c r="K17" s="19">
        <v>1292</v>
      </c>
      <c r="L17" s="382">
        <v>31.4</v>
      </c>
      <c r="M17" s="21">
        <v>41</v>
      </c>
    </row>
    <row r="18" spans="1:13" ht="12.75">
      <c r="A18" s="13">
        <v>1995</v>
      </c>
      <c r="B18" s="19">
        <v>277</v>
      </c>
      <c r="C18" s="382">
        <v>24.1</v>
      </c>
      <c r="D18" s="1">
        <v>11</v>
      </c>
      <c r="E18" s="19">
        <v>183</v>
      </c>
      <c r="F18" s="382">
        <v>5.5</v>
      </c>
      <c r="G18" s="1">
        <v>33</v>
      </c>
      <c r="H18" s="19">
        <v>144</v>
      </c>
      <c r="I18" s="1">
        <v>5.7</v>
      </c>
      <c r="J18" s="1">
        <v>25</v>
      </c>
      <c r="K18" s="19">
        <v>1264</v>
      </c>
      <c r="L18" s="382">
        <v>29.6</v>
      </c>
      <c r="M18" s="21">
        <v>43</v>
      </c>
    </row>
    <row r="19" spans="1:13" ht="12.75">
      <c r="A19" s="13">
        <v>1996</v>
      </c>
      <c r="B19" s="19">
        <v>240</v>
      </c>
      <c r="C19" s="382">
        <v>25.3</v>
      </c>
      <c r="D19" s="1">
        <v>9</v>
      </c>
      <c r="E19" s="19">
        <v>193</v>
      </c>
      <c r="F19" s="382">
        <v>6.5</v>
      </c>
      <c r="G19" s="1">
        <v>30</v>
      </c>
      <c r="H19" s="19">
        <v>174</v>
      </c>
      <c r="I19" s="1">
        <v>4.9</v>
      </c>
      <c r="J19" s="1">
        <v>36</v>
      </c>
      <c r="K19" s="19">
        <v>1360</v>
      </c>
      <c r="L19" s="382">
        <v>30.1</v>
      </c>
      <c r="M19" s="21">
        <v>45</v>
      </c>
    </row>
    <row r="20" spans="1:13" ht="12.75">
      <c r="A20" s="13">
        <v>1997</v>
      </c>
      <c r="B20" s="19">
        <v>266</v>
      </c>
      <c r="C20" s="382">
        <v>25.5</v>
      </c>
      <c r="D20" s="1">
        <v>10</v>
      </c>
      <c r="E20" s="19">
        <v>192</v>
      </c>
      <c r="F20" s="382">
        <v>8.1</v>
      </c>
      <c r="G20" s="1">
        <v>24</v>
      </c>
      <c r="H20" s="19">
        <v>184</v>
      </c>
      <c r="I20" s="1">
        <v>5.1</v>
      </c>
      <c r="J20" s="1">
        <v>36</v>
      </c>
      <c r="K20" s="19">
        <v>1494</v>
      </c>
      <c r="L20" s="382">
        <v>32.2</v>
      </c>
      <c r="M20" s="21">
        <v>46</v>
      </c>
    </row>
    <row r="21" spans="1:13" ht="12.75">
      <c r="A21" s="13">
        <v>1998</v>
      </c>
      <c r="B21" s="19">
        <v>243</v>
      </c>
      <c r="C21" s="382">
        <v>23.2</v>
      </c>
      <c r="D21" s="1">
        <v>10</v>
      </c>
      <c r="E21" s="19">
        <v>273</v>
      </c>
      <c r="F21" s="382">
        <v>7.8</v>
      </c>
      <c r="G21" s="1">
        <v>35</v>
      </c>
      <c r="H21" s="19">
        <v>243</v>
      </c>
      <c r="I21" s="1">
        <v>7.1</v>
      </c>
      <c r="J21" s="1">
        <v>34</v>
      </c>
      <c r="K21" s="19">
        <v>1989</v>
      </c>
      <c r="L21" s="382">
        <v>40.3</v>
      </c>
      <c r="M21" s="21">
        <v>49</v>
      </c>
    </row>
    <row r="22" spans="1:13" ht="12.75">
      <c r="A22" s="13">
        <v>1999</v>
      </c>
      <c r="B22" s="19">
        <v>215</v>
      </c>
      <c r="C22" s="382">
        <v>23.3</v>
      </c>
      <c r="D22" s="1">
        <v>9</v>
      </c>
      <c r="E22" s="19">
        <v>277</v>
      </c>
      <c r="F22" s="382">
        <v>7.1</v>
      </c>
      <c r="G22" s="1">
        <v>39</v>
      </c>
      <c r="H22" s="19">
        <v>262</v>
      </c>
      <c r="I22" s="1">
        <v>5.8</v>
      </c>
      <c r="J22" s="1">
        <v>45</v>
      </c>
      <c r="K22" s="19">
        <v>1989</v>
      </c>
      <c r="L22" s="382">
        <v>33</v>
      </c>
      <c r="M22" s="21">
        <v>60</v>
      </c>
    </row>
    <row r="23" spans="1:13" ht="12.75">
      <c r="A23" s="13">
        <v>2000</v>
      </c>
      <c r="B23" s="19">
        <v>194</v>
      </c>
      <c r="C23" s="382">
        <v>35.1</v>
      </c>
      <c r="D23" s="1">
        <v>6</v>
      </c>
      <c r="E23" s="19">
        <v>300</v>
      </c>
      <c r="F23" s="382">
        <v>7.4</v>
      </c>
      <c r="G23" s="1">
        <v>41</v>
      </c>
      <c r="H23" s="19">
        <v>292</v>
      </c>
      <c r="I23" s="1">
        <v>5.6</v>
      </c>
      <c r="J23" s="1">
        <v>52</v>
      </c>
      <c r="K23" s="19">
        <v>2203</v>
      </c>
      <c r="L23" s="382">
        <v>34.3</v>
      </c>
      <c r="M23" s="22">
        <v>64</v>
      </c>
    </row>
    <row r="24" spans="1:13" ht="12.75">
      <c r="A24" s="13">
        <v>2001</v>
      </c>
      <c r="B24" s="19">
        <v>206</v>
      </c>
      <c r="C24" s="382">
        <v>30.7</v>
      </c>
      <c r="D24" s="1">
        <v>7</v>
      </c>
      <c r="E24" s="19">
        <v>289</v>
      </c>
      <c r="F24" s="382">
        <v>7.5</v>
      </c>
      <c r="G24" s="1">
        <v>39</v>
      </c>
      <c r="H24" s="19">
        <v>293</v>
      </c>
      <c r="I24" s="1">
        <v>5.6</v>
      </c>
      <c r="J24" s="1">
        <v>52</v>
      </c>
      <c r="K24" s="19">
        <v>2667</v>
      </c>
      <c r="L24" s="382">
        <v>35</v>
      </c>
      <c r="M24" s="22">
        <v>76</v>
      </c>
    </row>
    <row r="25" spans="1:13" ht="12.75">
      <c r="A25" s="13">
        <v>2002</v>
      </c>
      <c r="B25" s="19">
        <v>176</v>
      </c>
      <c r="C25" s="382">
        <v>28.8</v>
      </c>
      <c r="D25" s="1">
        <v>6</v>
      </c>
      <c r="E25" s="19">
        <v>277</v>
      </c>
      <c r="F25" s="382">
        <v>9</v>
      </c>
      <c r="G25" s="1">
        <v>31</v>
      </c>
      <c r="H25" s="19">
        <v>274</v>
      </c>
      <c r="I25" s="1">
        <v>6.1</v>
      </c>
      <c r="J25" s="1">
        <v>45</v>
      </c>
      <c r="K25" s="19">
        <v>2528</v>
      </c>
      <c r="L25" s="382">
        <v>36.7</v>
      </c>
      <c r="M25" s="22">
        <v>69</v>
      </c>
    </row>
    <row r="26" spans="1:13" ht="12.75">
      <c r="A26" s="13">
        <v>2003</v>
      </c>
      <c r="B26" s="19">
        <v>186</v>
      </c>
      <c r="C26" s="382">
        <v>25.1</v>
      </c>
      <c r="D26" s="1">
        <v>7</v>
      </c>
      <c r="E26" s="19">
        <v>247</v>
      </c>
      <c r="F26" s="382">
        <v>7.9</v>
      </c>
      <c r="G26" s="1">
        <v>31</v>
      </c>
      <c r="H26" s="19">
        <v>210</v>
      </c>
      <c r="I26" s="1">
        <v>7.1</v>
      </c>
      <c r="J26" s="1">
        <v>30</v>
      </c>
      <c r="K26" s="19">
        <v>2462</v>
      </c>
      <c r="L26" s="382">
        <v>35.5</v>
      </c>
      <c r="M26" s="22">
        <v>69</v>
      </c>
    </row>
    <row r="27" spans="1:13" ht="12.75">
      <c r="A27" s="13">
        <v>2004</v>
      </c>
      <c r="B27" s="19">
        <v>157</v>
      </c>
      <c r="C27" s="382">
        <v>23.8</v>
      </c>
      <c r="D27" s="1">
        <v>7</v>
      </c>
      <c r="E27" s="19">
        <v>301</v>
      </c>
      <c r="F27" s="382">
        <v>7.8</v>
      </c>
      <c r="G27" s="1">
        <v>39</v>
      </c>
      <c r="H27" s="19">
        <v>214</v>
      </c>
      <c r="I27" s="1">
        <v>5.9</v>
      </c>
      <c r="J27" s="1">
        <v>36</v>
      </c>
      <c r="K27" s="19">
        <v>2587</v>
      </c>
      <c r="L27" s="382">
        <v>39.6</v>
      </c>
      <c r="M27" s="22">
        <v>65</v>
      </c>
    </row>
    <row r="28" spans="1:13" ht="12.75">
      <c r="A28" s="13">
        <v>2005</v>
      </c>
      <c r="B28" s="19">
        <v>169</v>
      </c>
      <c r="C28" s="382">
        <v>18.9</v>
      </c>
      <c r="D28" s="1">
        <v>9</v>
      </c>
      <c r="E28" s="19">
        <v>257</v>
      </c>
      <c r="F28" s="382">
        <v>11.2</v>
      </c>
      <c r="G28" s="1">
        <v>23</v>
      </c>
      <c r="H28" s="19">
        <v>214</v>
      </c>
      <c r="I28" s="1">
        <v>8.7</v>
      </c>
      <c r="J28" s="1">
        <v>25</v>
      </c>
      <c r="K28" s="19">
        <v>2428</v>
      </c>
      <c r="L28" s="382">
        <v>42.1</v>
      </c>
      <c r="M28" s="22">
        <v>58</v>
      </c>
    </row>
    <row r="29" spans="1:13" ht="12.75">
      <c r="A29" s="13">
        <v>2006</v>
      </c>
      <c r="B29" s="19">
        <v>160</v>
      </c>
      <c r="C29" s="382">
        <v>19.4</v>
      </c>
      <c r="D29" s="1">
        <v>8</v>
      </c>
      <c r="E29" s="19">
        <v>236</v>
      </c>
      <c r="F29" s="382">
        <v>10.9</v>
      </c>
      <c r="G29" s="1">
        <v>22</v>
      </c>
      <c r="H29" s="19">
        <v>203</v>
      </c>
      <c r="I29" s="1">
        <v>8.8</v>
      </c>
      <c r="J29" s="1">
        <v>23</v>
      </c>
      <c r="K29" s="19">
        <v>2421</v>
      </c>
      <c r="L29" s="382">
        <v>49.5</v>
      </c>
      <c r="M29" s="22">
        <v>49</v>
      </c>
    </row>
  </sheetData>
  <mergeCells count="5">
    <mergeCell ref="K3:M3"/>
    <mergeCell ref="A3:A4"/>
    <mergeCell ref="B3:D3"/>
    <mergeCell ref="E3:G3"/>
    <mergeCell ref="H3:J3"/>
  </mergeCells>
  <printOptions/>
  <pageMargins left="0.75" right="0.75" top="1" bottom="1" header="0.5" footer="0.5"/>
  <pageSetup fitToHeight="1" fitToWidth="1"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1"/>
  <sheetViews>
    <sheetView workbookViewId="0" topLeftCell="A1">
      <selection activeCell="A1" sqref="A1"/>
    </sheetView>
  </sheetViews>
  <sheetFormatPr defaultColWidth="9.140625" defaultRowHeight="12.75"/>
  <sheetData>
    <row r="1" ht="16.5">
      <c r="A1" s="421" t="s">
        <v>2102</v>
      </c>
    </row>
    <row r="2" ht="12.75" customHeight="1">
      <c r="A2" s="389"/>
    </row>
    <row r="3" ht="12.75">
      <c r="A3" s="10" t="s">
        <v>2103</v>
      </c>
    </row>
    <row r="4" ht="12.75">
      <c r="A4" s="10"/>
    </row>
    <row r="5" ht="12.75">
      <c r="A5" s="10"/>
    </row>
    <row r="6" ht="12.75">
      <c r="A6" s="25"/>
    </row>
    <row r="7" ht="12.75">
      <c r="A7" s="25"/>
    </row>
    <row r="8" ht="12.75">
      <c r="A8" s="10" t="s">
        <v>2207</v>
      </c>
    </row>
    <row r="9" ht="12.75">
      <c r="A9" s="25"/>
    </row>
    <row r="10" ht="15.75">
      <c r="A10" s="26" t="s">
        <v>2104</v>
      </c>
    </row>
    <row r="11" ht="12.75">
      <c r="A11" s="10" t="s">
        <v>2069</v>
      </c>
    </row>
  </sheetData>
  <printOptions/>
  <pageMargins left="0.75" right="0.75" top="1" bottom="1" header="0.5" footer="0.5"/>
  <pageSetup fitToHeight="1" fitToWidth="1"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sheetData>
    <row r="1" spans="1:14" ht="15.75" customHeight="1">
      <c r="A1" s="421" t="s">
        <v>175</v>
      </c>
      <c r="B1" s="389"/>
      <c r="C1" s="389"/>
      <c r="D1" s="389"/>
      <c r="E1" s="389"/>
      <c r="F1" s="389"/>
      <c r="G1" s="389"/>
      <c r="H1" s="389"/>
      <c r="I1" s="389"/>
      <c r="J1" s="389"/>
      <c r="K1" s="389"/>
      <c r="L1" s="389"/>
      <c r="M1" s="389"/>
      <c r="N1" s="389"/>
    </row>
    <row r="2" spans="1:14" ht="12.75" customHeight="1">
      <c r="A2" s="389"/>
      <c r="B2" s="389"/>
      <c r="C2" s="389"/>
      <c r="D2" s="389"/>
      <c r="E2" s="389"/>
      <c r="F2" s="389"/>
      <c r="G2" s="389"/>
      <c r="H2" s="389"/>
      <c r="I2" s="389"/>
      <c r="J2" s="389"/>
      <c r="K2" s="389"/>
      <c r="L2" s="389"/>
      <c r="M2" s="389"/>
      <c r="N2" s="389"/>
    </row>
    <row r="3" spans="1:7" ht="12.75">
      <c r="A3" s="512" t="s">
        <v>2445</v>
      </c>
      <c r="B3" s="513" t="s">
        <v>2446</v>
      </c>
      <c r="C3" s="513"/>
      <c r="D3" s="513"/>
      <c r="E3" s="513" t="s">
        <v>2200</v>
      </c>
      <c r="F3" s="513"/>
      <c r="G3" s="513"/>
    </row>
    <row r="4" spans="1:7" ht="12.75">
      <c r="A4" s="512"/>
      <c r="B4" s="28" t="s">
        <v>2201</v>
      </c>
      <c r="C4" s="28" t="s">
        <v>683</v>
      </c>
      <c r="D4" s="28" t="s">
        <v>685</v>
      </c>
      <c r="E4" s="28" t="s">
        <v>2201</v>
      </c>
      <c r="F4" s="28" t="s">
        <v>683</v>
      </c>
      <c r="G4" s="28" t="s">
        <v>685</v>
      </c>
    </row>
    <row r="5" spans="1:7" ht="12.75">
      <c r="A5" s="512"/>
      <c r="B5" s="513" t="s">
        <v>686</v>
      </c>
      <c r="C5" s="513"/>
      <c r="D5" s="28" t="s">
        <v>2202</v>
      </c>
      <c r="E5" s="513" t="s">
        <v>686</v>
      </c>
      <c r="F5" s="513"/>
      <c r="G5" s="28" t="s">
        <v>2202</v>
      </c>
    </row>
    <row r="6" spans="1:7" ht="12.75">
      <c r="A6" s="29">
        <v>1955</v>
      </c>
      <c r="B6" s="30">
        <v>0.001</v>
      </c>
      <c r="C6" s="383" t="s">
        <v>2203</v>
      </c>
      <c r="D6" s="383" t="s">
        <v>2203</v>
      </c>
      <c r="E6" s="383">
        <v>0</v>
      </c>
      <c r="F6" s="383" t="s">
        <v>2203</v>
      </c>
      <c r="G6" s="383" t="s">
        <v>2203</v>
      </c>
    </row>
    <row r="7" spans="1:7" ht="12.75">
      <c r="A7" s="29">
        <v>1956</v>
      </c>
      <c r="B7" s="30">
        <v>0.001</v>
      </c>
      <c r="C7" s="383" t="s">
        <v>2203</v>
      </c>
      <c r="D7" s="383" t="s">
        <v>2203</v>
      </c>
      <c r="E7" s="383">
        <v>0</v>
      </c>
      <c r="F7" s="383" t="s">
        <v>2203</v>
      </c>
      <c r="G7" s="383" t="s">
        <v>2203</v>
      </c>
    </row>
    <row r="8" spans="1:7" ht="12.75">
      <c r="A8" s="29">
        <v>1957</v>
      </c>
      <c r="B8" s="30">
        <v>0.001</v>
      </c>
      <c r="C8" s="383" t="s">
        <v>2203</v>
      </c>
      <c r="D8" s="383" t="s">
        <v>2203</v>
      </c>
      <c r="E8" s="383">
        <v>0</v>
      </c>
      <c r="F8" s="383" t="s">
        <v>2203</v>
      </c>
      <c r="G8" s="383" t="s">
        <v>2203</v>
      </c>
    </row>
    <row r="9" spans="1:7" ht="12.75">
      <c r="A9" s="29">
        <v>1958</v>
      </c>
      <c r="B9" s="30">
        <v>0.001</v>
      </c>
      <c r="C9" s="383" t="s">
        <v>2203</v>
      </c>
      <c r="D9" s="383" t="s">
        <v>2203</v>
      </c>
      <c r="E9" s="383">
        <v>0</v>
      </c>
      <c r="F9" s="383" t="s">
        <v>2203</v>
      </c>
      <c r="G9" s="383" t="s">
        <v>2203</v>
      </c>
    </row>
    <row r="10" spans="1:7" ht="12.75">
      <c r="A10" s="29">
        <v>1959</v>
      </c>
      <c r="B10" s="30">
        <v>0.001</v>
      </c>
      <c r="C10" s="383" t="s">
        <v>2203</v>
      </c>
      <c r="D10" s="383" t="s">
        <v>2203</v>
      </c>
      <c r="E10" s="383">
        <v>0</v>
      </c>
      <c r="F10" s="383" t="s">
        <v>2203</v>
      </c>
      <c r="G10" s="383" t="s">
        <v>2203</v>
      </c>
    </row>
    <row r="11" spans="1:7" ht="12.75">
      <c r="A11" s="29">
        <v>1960</v>
      </c>
      <c r="B11" s="30">
        <v>0.001</v>
      </c>
      <c r="C11" s="383" t="s">
        <v>2203</v>
      </c>
      <c r="D11" s="383" t="s">
        <v>2203</v>
      </c>
      <c r="E11" s="383">
        <v>0</v>
      </c>
      <c r="F11" s="383" t="s">
        <v>2203</v>
      </c>
      <c r="G11" s="383" t="s">
        <v>2203</v>
      </c>
    </row>
    <row r="12" spans="1:7" ht="12.75">
      <c r="A12" s="29">
        <v>1961</v>
      </c>
      <c r="B12" s="30">
        <v>0.001</v>
      </c>
      <c r="C12" s="383" t="s">
        <v>2203</v>
      </c>
      <c r="D12" s="383" t="s">
        <v>2203</v>
      </c>
      <c r="E12" s="383">
        <v>0</v>
      </c>
      <c r="F12" s="383" t="s">
        <v>2203</v>
      </c>
      <c r="G12" s="383" t="s">
        <v>2203</v>
      </c>
    </row>
    <row r="13" spans="1:7" ht="12.75">
      <c r="A13" s="29">
        <v>1962</v>
      </c>
      <c r="B13" s="30">
        <v>0.001</v>
      </c>
      <c r="C13" s="383" t="s">
        <v>2203</v>
      </c>
      <c r="D13" s="383" t="s">
        <v>2203</v>
      </c>
      <c r="E13" s="383">
        <v>0</v>
      </c>
      <c r="F13" s="383" t="s">
        <v>2203</v>
      </c>
      <c r="G13" s="383" t="s">
        <v>2203</v>
      </c>
    </row>
    <row r="14" spans="1:7" ht="12.75">
      <c r="A14" s="29">
        <v>1963</v>
      </c>
      <c r="B14" s="30">
        <v>0.001</v>
      </c>
      <c r="C14" s="383" t="s">
        <v>2203</v>
      </c>
      <c r="D14" s="383" t="s">
        <v>2203</v>
      </c>
      <c r="E14" s="383">
        <v>0</v>
      </c>
      <c r="F14" s="383" t="s">
        <v>2203</v>
      </c>
      <c r="G14" s="383" t="s">
        <v>2203</v>
      </c>
    </row>
    <row r="15" spans="1:7" ht="12.75">
      <c r="A15" s="29">
        <v>1964</v>
      </c>
      <c r="B15" s="383">
        <v>28.774186110846134</v>
      </c>
      <c r="C15" s="383">
        <v>1.7003996629463576</v>
      </c>
      <c r="D15" s="383">
        <v>37.13511977913068</v>
      </c>
      <c r="E15" s="383">
        <v>28.536186110846135</v>
      </c>
      <c r="F15" s="383">
        <v>1.7003996629463576</v>
      </c>
      <c r="G15" s="383">
        <v>37.12311977913068</v>
      </c>
    </row>
    <row r="16" spans="1:7" ht="12.75">
      <c r="A16" s="29">
        <v>1965</v>
      </c>
      <c r="B16" s="383">
        <v>31.225186110846135</v>
      </c>
      <c r="C16" s="383">
        <v>5.595399662946358</v>
      </c>
      <c r="D16" s="383">
        <v>98.96811977913067</v>
      </c>
      <c r="E16" s="383">
        <v>30.569186110846136</v>
      </c>
      <c r="F16" s="383">
        <v>5.595399662946358</v>
      </c>
      <c r="G16" s="383">
        <v>98.94611977913067</v>
      </c>
    </row>
    <row r="17" spans="1:7" ht="12.75">
      <c r="A17" s="29">
        <v>1966</v>
      </c>
      <c r="B17" s="383">
        <v>38.62105485071067</v>
      </c>
      <c r="C17" s="383">
        <v>22.00078930967598</v>
      </c>
      <c r="D17" s="383">
        <v>236.57720458728585</v>
      </c>
      <c r="E17" s="383">
        <v>37.42205485071067</v>
      </c>
      <c r="F17" s="383">
        <v>22.00078930967598</v>
      </c>
      <c r="G17" s="383">
        <v>236.54620458728584</v>
      </c>
    </row>
    <row r="18" spans="1:7" ht="12.75">
      <c r="A18" s="29">
        <v>1967</v>
      </c>
      <c r="B18" s="383">
        <v>294.03553165442463</v>
      </c>
      <c r="C18" s="383">
        <v>22.27138614900315</v>
      </c>
      <c r="D18" s="383">
        <v>277.7466188588418</v>
      </c>
      <c r="E18" s="383">
        <v>291.59053165442464</v>
      </c>
      <c r="F18" s="383">
        <v>22.27138614900315</v>
      </c>
      <c r="G18" s="383">
        <v>277.5856188588418</v>
      </c>
    </row>
    <row r="19" spans="1:7" ht="12.75">
      <c r="A19" s="29">
        <v>1968</v>
      </c>
      <c r="B19" s="383">
        <v>312.96453165442455</v>
      </c>
      <c r="C19" s="383">
        <v>33.40038614900315</v>
      </c>
      <c r="D19" s="383">
        <v>356.4396188588419</v>
      </c>
      <c r="E19" s="383">
        <v>308.24353165442454</v>
      </c>
      <c r="F19" s="383">
        <v>33.40038614900315</v>
      </c>
      <c r="G19" s="383">
        <v>356.0096188588419</v>
      </c>
    </row>
    <row r="20" spans="1:7" ht="12.75">
      <c r="A20" s="29">
        <v>1969</v>
      </c>
      <c r="B20" s="383">
        <v>356.663</v>
      </c>
      <c r="C20" s="383">
        <v>36.104938726191605</v>
      </c>
      <c r="D20" s="383">
        <v>385.259205861532</v>
      </c>
      <c r="E20" s="383">
        <v>349.366</v>
      </c>
      <c r="F20" s="383">
        <v>36.08893872619161</v>
      </c>
      <c r="G20" s="383">
        <v>384.24020291660776</v>
      </c>
    </row>
    <row r="21" spans="1:7" ht="12.75">
      <c r="A21" s="29">
        <v>1970</v>
      </c>
      <c r="B21" s="383">
        <v>356.372</v>
      </c>
      <c r="C21" s="383">
        <v>41.9299387261916</v>
      </c>
      <c r="D21" s="383">
        <v>411.0412058615318</v>
      </c>
      <c r="E21" s="383">
        <v>338.68600000000004</v>
      </c>
      <c r="F21" s="383">
        <v>41.8479387261916</v>
      </c>
      <c r="G21" s="383">
        <v>408.17426122044446</v>
      </c>
    </row>
    <row r="22" spans="1:7" ht="12.75">
      <c r="A22" s="29">
        <v>1971</v>
      </c>
      <c r="B22" s="383">
        <v>416.84851343444944</v>
      </c>
      <c r="C22" s="383">
        <v>97.00204620178702</v>
      </c>
      <c r="D22" s="383">
        <v>839.4712058615321</v>
      </c>
      <c r="E22" s="383">
        <v>381.1715134344495</v>
      </c>
      <c r="F22" s="383">
        <v>96.80341416261248</v>
      </c>
      <c r="G22" s="383">
        <v>834.2539824437209</v>
      </c>
    </row>
    <row r="23" spans="1:7" ht="12.75">
      <c r="A23" s="29">
        <v>1972</v>
      </c>
      <c r="B23" s="383">
        <v>399.5541381919934</v>
      </c>
      <c r="C23" s="383">
        <v>140.67376790994942</v>
      </c>
      <c r="D23" s="383">
        <v>978.5681228939546</v>
      </c>
      <c r="E23" s="383">
        <v>345.1001381919934</v>
      </c>
      <c r="F23" s="383">
        <v>140.32184743553051</v>
      </c>
      <c r="G23" s="383">
        <v>970.2819573835483</v>
      </c>
    </row>
    <row r="24" spans="1:7" ht="12.75">
      <c r="A24" s="29">
        <v>1973</v>
      </c>
      <c r="B24" s="383">
        <v>412.17284002671</v>
      </c>
      <c r="C24" s="383">
        <v>150.40765359788864</v>
      </c>
      <c r="D24" s="383">
        <v>1088.0078393034123</v>
      </c>
      <c r="E24" s="383">
        <v>335.07484002671</v>
      </c>
      <c r="F24" s="383">
        <v>149.92865359788863</v>
      </c>
      <c r="G24" s="383">
        <v>1075.8097543536742</v>
      </c>
    </row>
    <row r="25" spans="1:7" ht="12.75">
      <c r="A25" s="29">
        <v>1974</v>
      </c>
      <c r="B25" s="383">
        <v>415.09600000000006</v>
      </c>
      <c r="C25" s="383">
        <v>113.77600000000001</v>
      </c>
      <c r="D25" s="383">
        <v>1083.964</v>
      </c>
      <c r="E25" s="383">
        <v>315.58</v>
      </c>
      <c r="F25" s="383">
        <v>113.23</v>
      </c>
      <c r="G25" s="383">
        <v>1069.146</v>
      </c>
    </row>
    <row r="26" spans="1:7" ht="12.75">
      <c r="A26" s="29">
        <v>1975</v>
      </c>
      <c r="B26" s="383">
        <v>423.4639263251614</v>
      </c>
      <c r="C26" s="383">
        <v>123.89408916022768</v>
      </c>
      <c r="D26" s="383">
        <v>1147.3193451791026</v>
      </c>
      <c r="E26" s="383">
        <v>301.43068367833644</v>
      </c>
      <c r="F26" s="383">
        <v>122.60296200197145</v>
      </c>
      <c r="G26" s="383">
        <v>1124.2289504459864</v>
      </c>
    </row>
    <row r="27" spans="1:7" ht="12.75">
      <c r="A27" s="29">
        <v>1976</v>
      </c>
      <c r="B27" s="383">
        <v>412.20592632516144</v>
      </c>
      <c r="C27" s="383">
        <v>122.6480891602277</v>
      </c>
      <c r="D27" s="383">
        <v>1126.628764689226</v>
      </c>
      <c r="E27" s="383">
        <v>266.28889328754497</v>
      </c>
      <c r="F27" s="383">
        <v>120.8291923749563</v>
      </c>
      <c r="G27" s="383">
        <v>1097.7559000424753</v>
      </c>
    </row>
    <row r="28" spans="1:7" ht="12.75">
      <c r="A28" s="29">
        <v>1977</v>
      </c>
      <c r="B28" s="383">
        <v>513.0062488473401</v>
      </c>
      <c r="C28" s="383">
        <v>130.70291456008144</v>
      </c>
      <c r="D28" s="383">
        <v>1140.720443012884</v>
      </c>
      <c r="E28" s="383">
        <v>342.502266431365</v>
      </c>
      <c r="F28" s="383">
        <v>128.33924814779488</v>
      </c>
      <c r="G28" s="383">
        <v>1104.645887441597</v>
      </c>
    </row>
    <row r="29" spans="1:7" ht="12.75">
      <c r="A29" s="29">
        <v>1978</v>
      </c>
      <c r="B29" s="383">
        <v>557.683142134885</v>
      </c>
      <c r="C29" s="383">
        <v>131.0616632643328</v>
      </c>
      <c r="D29" s="383">
        <v>1153.8171152484776</v>
      </c>
      <c r="E29" s="383">
        <v>362.60273337784975</v>
      </c>
      <c r="F29" s="383">
        <v>127.90590924989672</v>
      </c>
      <c r="G29" s="383">
        <v>1110.2282436641651</v>
      </c>
    </row>
    <row r="30" spans="1:7" ht="12.75">
      <c r="A30" s="29">
        <v>1979</v>
      </c>
      <c r="B30" s="383">
        <v>561.8619441317688</v>
      </c>
      <c r="C30" s="383">
        <v>133.57047473687555</v>
      </c>
      <c r="D30" s="383">
        <v>1575.193258105621</v>
      </c>
      <c r="E30" s="383">
        <v>342.4009441317688</v>
      </c>
      <c r="F30" s="383">
        <v>129.52440624503163</v>
      </c>
      <c r="G30" s="383">
        <v>1522.7190668271273</v>
      </c>
    </row>
    <row r="31" spans="1:7" ht="12.75">
      <c r="A31" s="29">
        <v>1980</v>
      </c>
      <c r="B31" s="383">
        <v>562.3226</v>
      </c>
      <c r="C31" s="383">
        <v>133.59440104931792</v>
      </c>
      <c r="D31" s="383">
        <v>1636.2715836047005</v>
      </c>
      <c r="E31" s="383">
        <v>321.6636</v>
      </c>
      <c r="F31" s="383">
        <v>128.54840104931793</v>
      </c>
      <c r="G31" s="383">
        <v>1574.1906836047006</v>
      </c>
    </row>
    <row r="32" spans="1:7" ht="12.75">
      <c r="A32" s="29">
        <v>1981</v>
      </c>
      <c r="B32" s="383">
        <v>567.097</v>
      </c>
      <c r="C32" s="383">
        <v>127.82420000000002</v>
      </c>
      <c r="D32" s="383">
        <v>1705.8089999999995</v>
      </c>
      <c r="E32" s="383">
        <v>304.6139999999999</v>
      </c>
      <c r="F32" s="383">
        <v>121.63320000000002</v>
      </c>
      <c r="G32" s="383">
        <v>1631.8569999999995</v>
      </c>
    </row>
    <row r="33" spans="1:7" ht="12.75">
      <c r="A33" s="29">
        <v>1982</v>
      </c>
      <c r="B33" s="383">
        <v>577.4469999999999</v>
      </c>
      <c r="C33" s="383">
        <v>121.38400000000001</v>
      </c>
      <c r="D33" s="383">
        <v>1687.0409999999993</v>
      </c>
      <c r="E33" s="383">
        <v>294.325</v>
      </c>
      <c r="F33" s="383">
        <v>114.00700000000002</v>
      </c>
      <c r="G33" s="383">
        <v>1601.2569999999992</v>
      </c>
    </row>
    <row r="34" spans="1:7" ht="12.75">
      <c r="A34" s="29">
        <v>1983</v>
      </c>
      <c r="B34" s="383">
        <v>596.8879999999996</v>
      </c>
      <c r="C34" s="383">
        <v>157.86599999999996</v>
      </c>
      <c r="D34" s="383">
        <v>2155.951299999998</v>
      </c>
      <c r="E34" s="383">
        <v>291.465</v>
      </c>
      <c r="F34" s="383">
        <v>149.65399999999997</v>
      </c>
      <c r="G34" s="383">
        <v>2061.180299999998</v>
      </c>
    </row>
    <row r="35" spans="1:7" ht="12.75">
      <c r="A35" s="29">
        <v>1984</v>
      </c>
      <c r="B35" s="383">
        <v>620.9819999999997</v>
      </c>
      <c r="C35" s="383">
        <v>157.75699999999992</v>
      </c>
      <c r="D35" s="383">
        <v>2173.8233000000005</v>
      </c>
      <c r="E35" s="383">
        <v>292.246</v>
      </c>
      <c r="F35" s="383">
        <v>148.02199999999993</v>
      </c>
      <c r="G35" s="383">
        <v>2066.9933000000005</v>
      </c>
    </row>
    <row r="36" spans="1:7" ht="12.75">
      <c r="A36" s="29">
        <v>1985</v>
      </c>
      <c r="B36" s="383">
        <v>664.3020719999995</v>
      </c>
      <c r="C36" s="383">
        <v>158.0729999999998</v>
      </c>
      <c r="D36" s="383">
        <v>2175.978300000002</v>
      </c>
      <c r="E36" s="383">
        <v>303.05343799999974</v>
      </c>
      <c r="F36" s="383">
        <v>146.5009999999998</v>
      </c>
      <c r="G36" s="383">
        <v>2055.808300000002</v>
      </c>
    </row>
    <row r="37" spans="1:7" ht="12.75">
      <c r="A37" s="29">
        <v>1986</v>
      </c>
      <c r="B37" s="383">
        <v>696.915999999999</v>
      </c>
      <c r="C37" s="383">
        <v>161.2689999999999</v>
      </c>
      <c r="D37" s="383">
        <v>2265.540300000003</v>
      </c>
      <c r="E37" s="383">
        <v>304.15199999999913</v>
      </c>
      <c r="F37" s="383">
        <v>147.6079999999999</v>
      </c>
      <c r="G37" s="383">
        <v>2129.1733000000027</v>
      </c>
    </row>
    <row r="38" spans="1:7" ht="12.75">
      <c r="A38" s="29">
        <v>1987</v>
      </c>
      <c r="B38" s="383">
        <v>728.9325999999986</v>
      </c>
      <c r="C38" s="383">
        <v>178.13699999999972</v>
      </c>
      <c r="D38" s="383">
        <v>2298.9773</v>
      </c>
      <c r="E38" s="383">
        <v>306.33159999999856</v>
      </c>
      <c r="F38" s="383">
        <v>162.07799999999972</v>
      </c>
      <c r="G38" s="383">
        <v>2148.0263</v>
      </c>
    </row>
    <row r="39" spans="1:7" ht="12.75">
      <c r="A39" s="29">
        <v>1988</v>
      </c>
      <c r="B39" s="383">
        <v>774.1509999999985</v>
      </c>
      <c r="C39" s="383">
        <v>196.23199999999977</v>
      </c>
      <c r="D39" s="383">
        <v>2385.1212999999993</v>
      </c>
      <c r="E39" s="383">
        <v>324.12699999999825</v>
      </c>
      <c r="F39" s="383">
        <v>177.38799999999978</v>
      </c>
      <c r="G39" s="383">
        <v>2217.1522999999993</v>
      </c>
    </row>
    <row r="40" spans="1:7" ht="12.75">
      <c r="A40" s="29">
        <v>1989</v>
      </c>
      <c r="B40" s="383">
        <v>808.8129999999989</v>
      </c>
      <c r="C40" s="383">
        <v>203.23799999999974</v>
      </c>
      <c r="D40" s="383">
        <v>2487.4413</v>
      </c>
      <c r="E40" s="383">
        <v>333.71609999999856</v>
      </c>
      <c r="F40" s="383">
        <v>181.30020199999973</v>
      </c>
      <c r="G40" s="383">
        <v>2300.5008000000003</v>
      </c>
    </row>
    <row r="41" spans="1:7" ht="12.75">
      <c r="A41" s="29">
        <v>1990</v>
      </c>
      <c r="B41" s="383">
        <v>829.659133999999</v>
      </c>
      <c r="C41" s="383">
        <v>205.695</v>
      </c>
      <c r="D41" s="383">
        <v>2443.8830000000016</v>
      </c>
      <c r="E41" s="383">
        <v>324.3078439999985</v>
      </c>
      <c r="F41" s="383">
        <v>180.4108399999996</v>
      </c>
      <c r="G41" s="383">
        <v>2235.5932950000015</v>
      </c>
    </row>
    <row r="42" spans="1:7" ht="12.75">
      <c r="A42" s="29">
        <v>1991</v>
      </c>
      <c r="B42" s="383">
        <v>844.7221339999988</v>
      </c>
      <c r="C42" s="383">
        <v>207.05599999999953</v>
      </c>
      <c r="D42" s="383">
        <v>2469.8803999999996</v>
      </c>
      <c r="E42" s="383">
        <v>311.10113399999966</v>
      </c>
      <c r="F42" s="383">
        <v>178.2839999999995</v>
      </c>
      <c r="G42" s="383">
        <v>2239.3994</v>
      </c>
    </row>
    <row r="43" spans="1:7" ht="12.75">
      <c r="A43" s="29">
        <v>1992</v>
      </c>
      <c r="B43" s="383">
        <v>856.942133999999</v>
      </c>
      <c r="C43" s="383">
        <v>218.11999999999946</v>
      </c>
      <c r="D43" s="383">
        <v>2533.785999999999</v>
      </c>
      <c r="E43" s="383">
        <v>296.24513399999955</v>
      </c>
      <c r="F43" s="383">
        <v>185.59899999999942</v>
      </c>
      <c r="G43" s="383">
        <v>2279.2</v>
      </c>
    </row>
    <row r="44" spans="1:7" ht="12.75">
      <c r="A44" s="29">
        <v>1993</v>
      </c>
      <c r="B44" s="383">
        <v>886.9089999999987</v>
      </c>
      <c r="C44" s="383">
        <v>225.65599999999964</v>
      </c>
      <c r="D44" s="383">
        <v>2572.22</v>
      </c>
      <c r="E44" s="383">
        <v>301.1429999999998</v>
      </c>
      <c r="F44" s="383">
        <v>189.39199999999963</v>
      </c>
      <c r="G44" s="383">
        <v>2292.3879999999995</v>
      </c>
    </row>
    <row r="45" spans="1:7" ht="12.75">
      <c r="A45" s="29">
        <v>1994</v>
      </c>
      <c r="B45" s="383">
        <v>959.8429999999985</v>
      </c>
      <c r="C45" s="383">
        <v>260.25299999999964</v>
      </c>
      <c r="D45" s="383">
        <v>2992.2090000000017</v>
      </c>
      <c r="E45" s="383">
        <v>346.8040000000002</v>
      </c>
      <c r="F45" s="383">
        <v>219.9019999999997</v>
      </c>
      <c r="G45" s="383">
        <v>2680.995000000002</v>
      </c>
    </row>
    <row r="46" spans="1:7" ht="12.75">
      <c r="A46" s="29">
        <v>1995</v>
      </c>
      <c r="B46" s="383">
        <v>964.8579999999982</v>
      </c>
      <c r="C46" s="383">
        <v>290.22599999999926</v>
      </c>
      <c r="D46" s="383">
        <v>2838.7760000000017</v>
      </c>
      <c r="E46" s="383">
        <v>327.755</v>
      </c>
      <c r="F46" s="383">
        <v>244.39699999999925</v>
      </c>
      <c r="G46" s="383">
        <v>2497.928000000002</v>
      </c>
    </row>
    <row r="47" spans="1:7" ht="12.75">
      <c r="A47" s="29">
        <v>1996</v>
      </c>
      <c r="B47" s="383">
        <v>957.8429999999981</v>
      </c>
      <c r="C47" s="383">
        <v>299.19899999999865</v>
      </c>
      <c r="D47" s="383">
        <v>2862.762</v>
      </c>
      <c r="E47" s="383">
        <v>295.44199999999967</v>
      </c>
      <c r="F47" s="383">
        <v>246.89199999999863</v>
      </c>
      <c r="G47" s="383">
        <v>2491.8080000000004</v>
      </c>
    </row>
    <row r="48" spans="1:7" ht="12.75">
      <c r="A48" s="29">
        <v>1997</v>
      </c>
      <c r="B48" s="383">
        <v>994.5359999999986</v>
      </c>
      <c r="C48" s="383">
        <v>312.83099999999854</v>
      </c>
      <c r="D48" s="383">
        <v>2908.1560000000018</v>
      </c>
      <c r="E48" s="383">
        <v>306.66899999999987</v>
      </c>
      <c r="F48" s="383">
        <v>252.50299999999856</v>
      </c>
      <c r="G48" s="383">
        <v>2504.932000000002</v>
      </c>
    </row>
    <row r="49" spans="1:7" ht="12.75">
      <c r="A49" s="29">
        <v>1998</v>
      </c>
      <c r="B49" s="383">
        <v>996.4149999999985</v>
      </c>
      <c r="C49" s="383">
        <v>340.2900000000016</v>
      </c>
      <c r="D49" s="383">
        <v>3197.1910000000084</v>
      </c>
      <c r="E49" s="383">
        <v>285.18799999999976</v>
      </c>
      <c r="F49" s="383">
        <v>272.09400000000176</v>
      </c>
      <c r="G49" s="383">
        <v>2757.8200000000093</v>
      </c>
    </row>
    <row r="50" spans="1:7" ht="12.75">
      <c r="A50" s="29">
        <v>1999</v>
      </c>
      <c r="B50" s="383">
        <v>1018.3579090591097</v>
      </c>
      <c r="C50" s="383">
        <v>419.8840000000017</v>
      </c>
      <c r="D50" s="383">
        <v>3812.141026172245</v>
      </c>
      <c r="E50" s="383">
        <v>283.6985392540304</v>
      </c>
      <c r="F50" s="383">
        <v>344.6010000000016</v>
      </c>
      <c r="G50" s="383">
        <v>3340.0631687008745</v>
      </c>
    </row>
    <row r="51" spans="1:7" ht="12.75">
      <c r="A51" s="29">
        <v>2000</v>
      </c>
      <c r="B51" s="383">
        <v>1051.0779090591125</v>
      </c>
      <c r="C51" s="383">
        <v>502.1040000000016</v>
      </c>
      <c r="D51" s="383">
        <v>4328.206026172247</v>
      </c>
      <c r="E51" s="383">
        <v>281.3055392540333</v>
      </c>
      <c r="F51" s="383">
        <v>419.4590000000014</v>
      </c>
      <c r="G51" s="383">
        <v>3822.1191687008773</v>
      </c>
    </row>
    <row r="52" spans="1:7" ht="12.75">
      <c r="A52" s="29">
        <v>2001</v>
      </c>
      <c r="B52" s="383">
        <v>1074.560909059114</v>
      </c>
      <c r="C52" s="383">
        <v>493.24700000000104</v>
      </c>
      <c r="D52" s="383">
        <v>4700.418026172236</v>
      </c>
      <c r="E52" s="383">
        <v>274.00753925403467</v>
      </c>
      <c r="F52" s="383">
        <v>403.39200000000096</v>
      </c>
      <c r="G52" s="383">
        <v>4160.451168700864</v>
      </c>
    </row>
    <row r="53" spans="1:7" ht="12.75">
      <c r="A53" s="29">
        <v>2002</v>
      </c>
      <c r="B53" s="383">
        <v>1073.9829090591143</v>
      </c>
      <c r="C53" s="383">
        <v>485.4670000000008</v>
      </c>
      <c r="D53" s="383">
        <v>4599.619836154367</v>
      </c>
      <c r="E53" s="383">
        <v>244.57153925403463</v>
      </c>
      <c r="F53" s="383">
        <v>386.8490000000006</v>
      </c>
      <c r="G53" s="383">
        <v>4022.9079786829957</v>
      </c>
    </row>
    <row r="54" spans="1:7" ht="12.75">
      <c r="A54" s="29">
        <v>2003</v>
      </c>
      <c r="B54" s="383">
        <v>1120.182909059115</v>
      </c>
      <c r="C54" s="383">
        <v>491.0080000000005</v>
      </c>
      <c r="D54" s="383">
        <v>4698.40723615437</v>
      </c>
      <c r="E54" s="383">
        <v>266.04053925403514</v>
      </c>
      <c r="F54" s="383">
        <v>384.72100000000034</v>
      </c>
      <c r="G54" s="383">
        <v>4085.054378682999</v>
      </c>
    </row>
    <row r="55" spans="1:7" ht="12.75">
      <c r="A55" s="29">
        <v>2004</v>
      </c>
      <c r="B55" s="383">
        <v>1116.628909059113</v>
      </c>
      <c r="C55" s="383">
        <v>497.6650000000009</v>
      </c>
      <c r="D55" s="383">
        <v>4624.739836154367</v>
      </c>
      <c r="E55" s="383">
        <v>241.85453925403363</v>
      </c>
      <c r="F55" s="383">
        <v>382.0000000000006</v>
      </c>
      <c r="G55" s="383">
        <v>3974.2929786829973</v>
      </c>
    </row>
    <row r="56" spans="1:7" ht="12.75">
      <c r="A56" s="29">
        <v>2005</v>
      </c>
      <c r="B56" s="383">
        <v>1160.7580000000046</v>
      </c>
      <c r="C56" s="383">
        <v>530.8289999999977</v>
      </c>
      <c r="D56" s="383">
        <v>5011.0607608670625</v>
      </c>
      <c r="E56" s="383">
        <v>266.7230000000055</v>
      </c>
      <c r="F56" s="383">
        <v>403.99699999999734</v>
      </c>
      <c r="G56" s="383">
        <v>4318.247999999992</v>
      </c>
    </row>
    <row r="57" spans="1:7" ht="12.75">
      <c r="A57" s="29">
        <v>2006</v>
      </c>
      <c r="B57" s="383">
        <v>1168.89</v>
      </c>
      <c r="C57" s="383">
        <v>527.1419999999974</v>
      </c>
      <c r="D57" s="383">
        <v>5272.331760867072</v>
      </c>
      <c r="E57" s="383">
        <v>255.38000000000613</v>
      </c>
      <c r="F57" s="383">
        <v>389.4249999999976</v>
      </c>
      <c r="G57" s="383">
        <v>4529.991000000003</v>
      </c>
    </row>
  </sheetData>
  <mergeCells count="5">
    <mergeCell ref="A3:A5"/>
    <mergeCell ref="B3:D3"/>
    <mergeCell ref="E3:G3"/>
    <mergeCell ref="B5:C5"/>
    <mergeCell ref="E5:F5"/>
  </mergeCells>
  <printOptions/>
  <pageMargins left="0.75" right="0.75" top="1" bottom="1" header="0.5" footer="0.5"/>
  <pageSetup fitToHeight="1" fitToWidth="1" horizontalDpi="600" verticalDpi="600" orientation="landscape" paperSize="8" scale="8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sheetData>
    <row r="1" spans="1:10" ht="15.75" customHeight="1">
      <c r="A1" s="421" t="s">
        <v>176</v>
      </c>
      <c r="B1" s="389"/>
      <c r="C1" s="389"/>
      <c r="D1" s="389"/>
      <c r="E1" s="389"/>
      <c r="F1" s="389"/>
      <c r="G1" s="389"/>
      <c r="H1" s="389"/>
      <c r="I1" s="389"/>
      <c r="J1" s="389"/>
    </row>
    <row r="2" spans="1:10" ht="12.75" customHeight="1">
      <c r="A2" s="389"/>
      <c r="B2" s="389"/>
      <c r="C2" s="389"/>
      <c r="D2" s="389"/>
      <c r="E2" s="389"/>
      <c r="F2" s="389"/>
      <c r="G2" s="389"/>
      <c r="H2" s="389"/>
      <c r="I2" s="389"/>
      <c r="J2" s="389"/>
    </row>
    <row r="3" spans="1:5" ht="12.75">
      <c r="A3" s="514" t="s">
        <v>2445</v>
      </c>
      <c r="B3" s="517" t="s">
        <v>2204</v>
      </c>
      <c r="C3" s="517"/>
      <c r="D3" s="517"/>
      <c r="E3" s="517"/>
    </row>
    <row r="4" spans="1:5" ht="12.75">
      <c r="A4" s="515"/>
      <c r="B4" s="517" t="s">
        <v>2205</v>
      </c>
      <c r="C4" s="517"/>
      <c r="D4" s="517" t="s">
        <v>2206</v>
      </c>
      <c r="E4" s="517"/>
    </row>
    <row r="5" spans="1:5" ht="12.75">
      <c r="A5" s="516"/>
      <c r="B5" s="31" t="s">
        <v>2201</v>
      </c>
      <c r="C5" s="31" t="s">
        <v>2095</v>
      </c>
      <c r="D5" s="31" t="s">
        <v>2201</v>
      </c>
      <c r="E5" s="31" t="s">
        <v>2095</v>
      </c>
    </row>
    <row r="6" spans="1:5" ht="12.75">
      <c r="A6" s="29">
        <v>1970</v>
      </c>
      <c r="B6" s="32">
        <v>0.34268228525645666</v>
      </c>
      <c r="C6" s="32">
        <v>0.7099391480730223</v>
      </c>
      <c r="D6" s="32">
        <v>0.392535251419925</v>
      </c>
      <c r="E6" s="32">
        <v>0.1589008947342688</v>
      </c>
    </row>
    <row r="7" spans="1:5" ht="12.75">
      <c r="A7" s="29">
        <v>1971</v>
      </c>
      <c r="B7" s="32">
        <v>0.3783991993155032</v>
      </c>
      <c r="C7" s="32">
        <v>1.663798049340218</v>
      </c>
      <c r="D7" s="32">
        <v>0.6353630792564202</v>
      </c>
      <c r="E7" s="32">
        <v>0.18540856900326141</v>
      </c>
    </row>
    <row r="8" spans="1:5" ht="12.75">
      <c r="A8" s="29">
        <v>1972</v>
      </c>
      <c r="B8" s="32">
        <v>0.3439496702297381</v>
      </c>
      <c r="C8" s="32">
        <v>1.8008474576271187</v>
      </c>
      <c r="D8" s="32">
        <v>0.6333072713057075</v>
      </c>
      <c r="E8" s="32">
        <v>0.23581815799816586</v>
      </c>
    </row>
    <row r="9" spans="1:5" ht="12.75">
      <c r="A9" s="29">
        <v>1973</v>
      </c>
      <c r="B9" s="32">
        <v>0.33914284381249327</v>
      </c>
      <c r="C9" s="32">
        <v>1.9269776876267748</v>
      </c>
      <c r="D9" s="32">
        <v>0.7019312107413473</v>
      </c>
      <c r="E9" s="32">
        <v>0.2874820323729767</v>
      </c>
    </row>
    <row r="10" spans="1:5" ht="12.75">
      <c r="A10" s="29">
        <v>1974</v>
      </c>
      <c r="B10" s="32">
        <v>0.27925415926912783</v>
      </c>
      <c r="C10" s="32">
        <v>1.493123772102161</v>
      </c>
      <c r="D10" s="32">
        <v>0.6861490329920364</v>
      </c>
      <c r="E10" s="32">
        <v>0.19589257503949448</v>
      </c>
    </row>
    <row r="11" spans="1:5" ht="12.75">
      <c r="A11" s="29">
        <v>1975</v>
      </c>
      <c r="B11" s="32">
        <v>0.2878034193353502</v>
      </c>
      <c r="C11" s="32">
        <v>1.8018018018018018</v>
      </c>
      <c r="D11" s="32">
        <v>0.7285837683554287</v>
      </c>
      <c r="E11" s="32">
        <v>0.6150216942583934</v>
      </c>
    </row>
    <row r="12" spans="1:5" ht="12.75">
      <c r="A12" s="29">
        <v>1976</v>
      </c>
      <c r="B12" s="32">
        <v>0.26094529184588805</v>
      </c>
      <c r="C12" s="32">
        <v>1.6645326504481435</v>
      </c>
      <c r="D12" s="32">
        <v>0.7178325638121787</v>
      </c>
      <c r="E12" s="32">
        <v>0.4046976670369783</v>
      </c>
    </row>
    <row r="13" spans="1:5" ht="12.75">
      <c r="A13" s="29">
        <v>1977</v>
      </c>
      <c r="B13" s="32">
        <v>0.3334380809818002</v>
      </c>
      <c r="C13" s="32">
        <v>1.5476190476190477</v>
      </c>
      <c r="D13" s="32">
        <v>0.7141533745431271</v>
      </c>
      <c r="E13" s="32">
        <v>0.47138297082621927</v>
      </c>
    </row>
    <row r="14" spans="1:5" ht="12.75">
      <c r="A14" s="29">
        <v>1978</v>
      </c>
      <c r="B14" s="32">
        <v>0.3542965249118142</v>
      </c>
      <c r="C14" s="32">
        <v>1.5312131919905771</v>
      </c>
      <c r="D14" s="32">
        <v>0.6953099376844867</v>
      </c>
      <c r="E14" s="32">
        <v>0.49274823354406844</v>
      </c>
    </row>
    <row r="15" spans="1:5" ht="12.75">
      <c r="A15" s="29">
        <v>1979</v>
      </c>
      <c r="B15" s="32">
        <v>0.33571063426555114</v>
      </c>
      <c r="C15" s="32">
        <v>2.0987174504469492</v>
      </c>
      <c r="D15" s="32">
        <v>0.6710551543426855</v>
      </c>
      <c r="E15" s="32">
        <v>0.5492967601987264</v>
      </c>
    </row>
    <row r="16" spans="1:5" ht="12.75">
      <c r="A16" s="29">
        <v>1980</v>
      </c>
      <c r="B16" s="32">
        <v>0.3119386299680043</v>
      </c>
      <c r="C16" s="32">
        <v>2.122015915119363</v>
      </c>
      <c r="D16" s="32">
        <v>0.6116566678955659</v>
      </c>
      <c r="E16" s="32">
        <v>0.6024524613470766</v>
      </c>
    </row>
    <row r="17" spans="1:5" ht="12.75">
      <c r="A17" s="29">
        <v>1981</v>
      </c>
      <c r="B17" s="32">
        <v>0.29058613164037084</v>
      </c>
      <c r="C17" s="32">
        <v>2.048022598870056</v>
      </c>
      <c r="D17" s="32">
        <v>0.6674003337001668</v>
      </c>
      <c r="E17" s="32">
        <v>0.7247128822471288</v>
      </c>
    </row>
    <row r="18" spans="1:5" ht="12.75">
      <c r="A18" s="29">
        <v>1982</v>
      </c>
      <c r="B18" s="32">
        <v>0.276190746192492</v>
      </c>
      <c r="C18" s="32">
        <v>1.8849206349206349</v>
      </c>
      <c r="D18" s="32">
        <v>0.6716727670653937</v>
      </c>
      <c r="E18" s="32">
        <v>0.7478441335384836</v>
      </c>
    </row>
    <row r="19" spans="1:5" ht="12.75">
      <c r="A19" s="29">
        <v>1983</v>
      </c>
      <c r="B19" s="32">
        <v>0.2738669929762753</v>
      </c>
      <c r="C19" s="32">
        <v>2.28125</v>
      </c>
      <c r="D19" s="32">
        <v>0.7210049005801836</v>
      </c>
      <c r="E19" s="32">
        <v>0.5756623749250913</v>
      </c>
    </row>
    <row r="20" spans="1:5" ht="12.75">
      <c r="A20" s="29">
        <v>1984</v>
      </c>
      <c r="B20" s="32">
        <v>0.2630723935723313</v>
      </c>
      <c r="C20" s="32">
        <v>2.1457965902410345</v>
      </c>
      <c r="D20" s="32">
        <v>0.7432057681641708</v>
      </c>
      <c r="E20" s="32">
        <v>0.7108055796569446</v>
      </c>
    </row>
    <row r="21" spans="1:5" ht="12.75">
      <c r="A21" s="29">
        <v>1985</v>
      </c>
      <c r="B21" s="32">
        <v>0.27223087920861655</v>
      </c>
      <c r="C21" s="32">
        <v>2.095292766934558</v>
      </c>
      <c r="D21" s="32">
        <v>1.0470421060504076</v>
      </c>
      <c r="E21" s="32">
        <v>0.7509446596833597</v>
      </c>
    </row>
    <row r="22" spans="1:5" ht="12.75">
      <c r="A22" s="29">
        <v>1986</v>
      </c>
      <c r="B22" s="32">
        <v>0.27442827442827444</v>
      </c>
      <c r="C22" s="32">
        <v>2.0683949255377825</v>
      </c>
      <c r="D22" s="32">
        <v>0.9717251252684322</v>
      </c>
      <c r="E22" s="32">
        <v>0.8997691691660256</v>
      </c>
    </row>
    <row r="23" spans="1:5" ht="12.75">
      <c r="A23" s="29">
        <v>1987</v>
      </c>
      <c r="B23" s="32">
        <v>0.21705125835636074</v>
      </c>
      <c r="C23" s="32">
        <v>2.0015801948907033</v>
      </c>
      <c r="D23" s="32">
        <v>0.9224694903086863</v>
      </c>
      <c r="E23" s="32">
        <v>0.7466846614247155</v>
      </c>
    </row>
    <row r="24" spans="1:5" ht="12.75">
      <c r="A24" s="29">
        <v>1988</v>
      </c>
      <c r="B24" s="32">
        <v>0.22458710905257961</v>
      </c>
      <c r="C24" s="32">
        <v>1.9721871049304678</v>
      </c>
      <c r="D24" s="32">
        <v>0.8179817340519557</v>
      </c>
      <c r="E24" s="32">
        <v>0.8424908424908425</v>
      </c>
    </row>
    <row r="25" spans="1:5" ht="12.75">
      <c r="A25" s="29">
        <v>1989</v>
      </c>
      <c r="B25" s="32">
        <v>0.20957055508740258</v>
      </c>
      <c r="C25" s="32">
        <v>2.030584106292304</v>
      </c>
      <c r="D25" s="32">
        <v>0.7291894713797342</v>
      </c>
      <c r="E25" s="32">
        <v>0.8999663186258</v>
      </c>
    </row>
    <row r="26" spans="1:5" ht="12.75">
      <c r="A26" s="29">
        <v>1990</v>
      </c>
      <c r="B26" s="32">
        <v>0.2040810198646199</v>
      </c>
      <c r="C26" s="32">
        <v>1.8733696940953286</v>
      </c>
      <c r="D26" s="32">
        <v>0.859806914761944</v>
      </c>
      <c r="E26" s="32">
        <v>0.999269151551392</v>
      </c>
    </row>
    <row r="27" spans="1:5" ht="12.75">
      <c r="A27" s="29">
        <v>1991</v>
      </c>
      <c r="B27" s="32">
        <v>0.1973741966537203</v>
      </c>
      <c r="C27" s="32">
        <v>1.8044769301050707</v>
      </c>
      <c r="D27" s="32">
        <v>0.8127503337783712</v>
      </c>
      <c r="E27" s="32">
        <v>1.027406259032504</v>
      </c>
    </row>
    <row r="28" spans="1:5" ht="12.75">
      <c r="A28" s="29">
        <v>1992</v>
      </c>
      <c r="B28" s="32">
        <v>0.18685271031711803</v>
      </c>
      <c r="C28" s="32">
        <v>1.6376663254861823</v>
      </c>
      <c r="D28" s="32">
        <v>0.7782944186124027</v>
      </c>
      <c r="E28" s="32">
        <v>1.1156889673664248</v>
      </c>
    </row>
    <row r="29" spans="1:5" ht="12.75">
      <c r="A29" s="29">
        <v>1993</v>
      </c>
      <c r="B29" s="32">
        <v>0.18946597219163988</v>
      </c>
      <c r="C29" s="32">
        <v>1.6148325358851676</v>
      </c>
      <c r="D29" s="32">
        <v>0.7262785353662423</v>
      </c>
      <c r="E29" s="32">
        <v>1.1623861132231084</v>
      </c>
    </row>
    <row r="30" spans="1:5" ht="12.75">
      <c r="A30" s="29">
        <v>1994</v>
      </c>
      <c r="B30" s="32">
        <v>0.21815213836106828</v>
      </c>
      <c r="C30" s="32">
        <v>1.9076305220883536</v>
      </c>
      <c r="D30" s="32">
        <v>0.7749376249566267</v>
      </c>
      <c r="E30" s="32">
        <v>1.4172705082493067</v>
      </c>
    </row>
    <row r="31" spans="1:5" ht="12.75">
      <c r="A31" s="29">
        <v>1995</v>
      </c>
      <c r="B31" s="32">
        <v>0.20457083302315193</v>
      </c>
      <c r="C31" s="32">
        <v>1.783542764491285</v>
      </c>
      <c r="D31" s="32">
        <v>0.6439599658623633</v>
      </c>
      <c r="E31" s="32">
        <v>1.3840967677969462</v>
      </c>
    </row>
    <row r="32" spans="1:5" ht="12.75">
      <c r="A32" s="29">
        <v>1996</v>
      </c>
      <c r="B32" s="32">
        <v>0.1838058899004698</v>
      </c>
      <c r="C32" s="32">
        <v>1.7795753286147624</v>
      </c>
      <c r="D32" s="32">
        <v>0.6888924000632011</v>
      </c>
      <c r="E32" s="32">
        <v>1.3461830707664253</v>
      </c>
    </row>
    <row r="33" spans="1:5" ht="12.75">
      <c r="A33" s="29">
        <v>1997</v>
      </c>
      <c r="B33" s="32">
        <v>0.18802486596975518</v>
      </c>
      <c r="C33" s="32">
        <v>1.730239874164373</v>
      </c>
      <c r="D33" s="32">
        <v>0.6708332696627496</v>
      </c>
      <c r="E33" s="32">
        <v>1.441760465410396</v>
      </c>
    </row>
    <row r="34" spans="1:5" ht="12.75">
      <c r="A34" s="29">
        <v>1998</v>
      </c>
      <c r="B34" s="32">
        <v>0.17345064294692064</v>
      </c>
      <c r="C34" s="32">
        <v>1.8853255587949467</v>
      </c>
      <c r="D34" s="32">
        <v>0.6045583701106342</v>
      </c>
      <c r="E34" s="32">
        <v>1.5785046266514917</v>
      </c>
    </row>
    <row r="35" spans="1:5" ht="12.75">
      <c r="A35" s="29">
        <v>1999</v>
      </c>
      <c r="B35" s="32">
        <v>0.17568897637795278</v>
      </c>
      <c r="C35" s="32">
        <v>2.293488824101069</v>
      </c>
      <c r="D35" s="32">
        <v>0.6212235941339186</v>
      </c>
      <c r="E35" s="32">
        <v>1.3905442987683752</v>
      </c>
    </row>
    <row r="36" spans="1:5" ht="12.75">
      <c r="A36" s="29">
        <v>2000</v>
      </c>
      <c r="B36" s="32">
        <v>0.17138425746413338</v>
      </c>
      <c r="C36" s="32">
        <v>2.5577870405456613</v>
      </c>
      <c r="D36" s="32">
        <v>0.8998423416723682</v>
      </c>
      <c r="E36" s="32">
        <v>1.3977956494919752</v>
      </c>
    </row>
    <row r="37" spans="1:5" ht="12.75">
      <c r="A37" s="29">
        <v>2001</v>
      </c>
      <c r="B37" s="32">
        <v>0.1669327702987631</v>
      </c>
      <c r="C37" s="32">
        <v>2.6967528893780957</v>
      </c>
      <c r="D37" s="32">
        <v>0.7940431779705455</v>
      </c>
      <c r="E37" s="32">
        <v>1.3550073888825735</v>
      </c>
    </row>
    <row r="38" spans="1:5" ht="12.75">
      <c r="A38" s="29">
        <v>2002</v>
      </c>
      <c r="B38" s="32">
        <v>0.12655817017498006</v>
      </c>
      <c r="C38" s="32">
        <v>2.5813488456644245</v>
      </c>
      <c r="D38" s="32">
        <v>0.7540541768241903</v>
      </c>
      <c r="E38" s="32">
        <v>1.4510751605468661</v>
      </c>
    </row>
    <row r="39" spans="1:5" ht="12.75">
      <c r="A39" s="29">
        <v>2003</v>
      </c>
      <c r="B39" s="32">
        <v>0.1318521233800912</v>
      </c>
      <c r="C39" s="32">
        <v>2.366086099244167</v>
      </c>
      <c r="D39" s="32">
        <v>0.6276730845023136</v>
      </c>
      <c r="E39" s="32">
        <v>1.400144991830684</v>
      </c>
    </row>
    <row r="40" spans="1:5" ht="12.75">
      <c r="A40" s="29">
        <v>2004</v>
      </c>
      <c r="B40" s="32">
        <v>0.11708098936566522</v>
      </c>
      <c r="C40" s="32">
        <v>2.416018533840808</v>
      </c>
      <c r="D40" s="32">
        <v>0.5754951363642744</v>
      </c>
      <c r="E40" s="32">
        <v>1.4715782387343797</v>
      </c>
    </row>
    <row r="41" spans="1:5" ht="12.75">
      <c r="A41" s="29">
        <v>2005</v>
      </c>
      <c r="B41" s="32">
        <v>0.13090402692352326</v>
      </c>
      <c r="C41" s="32">
        <v>2.486910994764398</v>
      </c>
      <c r="D41" s="32">
        <v>0.45051270003593047</v>
      </c>
      <c r="E41" s="32">
        <v>1.5292689950224196</v>
      </c>
    </row>
    <row r="42" spans="1:5" ht="12.75">
      <c r="A42" s="29">
        <v>2006</v>
      </c>
      <c r="B42" s="32">
        <v>0.11954940122828471</v>
      </c>
      <c r="C42" s="32">
        <v>2.5946475195822454</v>
      </c>
      <c r="D42" s="32">
        <v>0.4608930838439035</v>
      </c>
      <c r="E42" s="32">
        <v>1.7577889447236181</v>
      </c>
    </row>
  </sheetData>
  <mergeCells count="4">
    <mergeCell ref="A3:A5"/>
    <mergeCell ref="B3:E3"/>
    <mergeCell ref="B4:C4"/>
    <mergeCell ref="D4:E4"/>
  </mergeCells>
  <printOptions/>
  <pageMargins left="0.75" right="0.75" top="1" bottom="1" header="0.5" footer="0.5"/>
  <pageSetup fitToHeight="1" fitToWidth="1" horizontalDpi="600" verticalDpi="600" orientation="landscape" paperSize="8" r:id="rId2"/>
  <drawing r:id="rId1"/>
</worksheet>
</file>

<file path=xl/worksheets/sheet24.xml><?xml version="1.0" encoding="utf-8"?>
<worksheet xmlns="http://schemas.openxmlformats.org/spreadsheetml/2006/main" xmlns:r="http://schemas.openxmlformats.org/officeDocument/2006/relationships">
  <dimension ref="A1:J5"/>
  <sheetViews>
    <sheetView workbookViewId="0" topLeftCell="A1">
      <selection activeCell="A1" sqref="A1:J1"/>
    </sheetView>
  </sheetViews>
  <sheetFormatPr defaultColWidth="9.140625" defaultRowHeight="12.75"/>
  <cols>
    <col min="1" max="1" width="24.28125" style="0" customWidth="1"/>
    <col min="2" max="2" width="7.8515625" style="0" customWidth="1"/>
    <col min="3" max="3" width="27.140625" style="0" customWidth="1"/>
  </cols>
  <sheetData>
    <row r="1" spans="1:10" ht="16.5">
      <c r="A1" s="421" t="s">
        <v>2169</v>
      </c>
      <c r="B1" s="421"/>
      <c r="C1" s="421"/>
      <c r="D1" s="421"/>
      <c r="E1" s="421"/>
      <c r="F1" s="421"/>
      <c r="G1" s="421"/>
      <c r="H1" s="421"/>
      <c r="I1" s="421"/>
      <c r="J1" s="421"/>
    </row>
    <row r="2" spans="1:2" ht="12.75">
      <c r="A2" s="241"/>
      <c r="B2" s="240"/>
    </row>
    <row r="3" spans="1:4" ht="12.75">
      <c r="A3" s="518" t="s">
        <v>2170</v>
      </c>
      <c r="B3" s="519"/>
      <c r="C3" s="518" t="s">
        <v>2095</v>
      </c>
      <c r="D3" s="519"/>
    </row>
    <row r="4" spans="1:4" ht="12.75">
      <c r="A4" s="251" t="s">
        <v>748</v>
      </c>
      <c r="B4" s="384">
        <v>83.2</v>
      </c>
      <c r="C4" s="251" t="s">
        <v>746</v>
      </c>
      <c r="D4" s="384">
        <v>125.2</v>
      </c>
    </row>
    <row r="5" spans="1:4" ht="12.75">
      <c r="A5" s="251" t="s">
        <v>885</v>
      </c>
      <c r="B5" s="252" t="s">
        <v>2171</v>
      </c>
      <c r="C5" s="251" t="s">
        <v>747</v>
      </c>
      <c r="D5" s="252">
        <v>4.4</v>
      </c>
    </row>
  </sheetData>
  <mergeCells count="2">
    <mergeCell ref="A3:B3"/>
    <mergeCell ref="C3:D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ols>
    <col min="2" max="2" width="12.7109375" style="0" customWidth="1"/>
    <col min="13" max="13" width="13.7109375" style="0" customWidth="1"/>
  </cols>
  <sheetData>
    <row r="1" spans="1:13" ht="16.5">
      <c r="A1" s="421" t="s">
        <v>2173</v>
      </c>
      <c r="B1" s="389"/>
      <c r="C1" s="389"/>
      <c r="D1" s="389"/>
      <c r="E1" s="389"/>
      <c r="F1" s="389"/>
      <c r="G1" s="389"/>
      <c r="H1" s="389"/>
      <c r="I1" s="389"/>
      <c r="J1" s="389"/>
      <c r="K1" s="243"/>
      <c r="L1" s="243"/>
      <c r="M1" s="243"/>
    </row>
    <row r="2" spans="1:13" ht="18">
      <c r="A2" s="242"/>
      <c r="B2" s="243"/>
      <c r="C2" s="243"/>
      <c r="D2" s="243"/>
      <c r="E2" s="243"/>
      <c r="F2" s="243"/>
      <c r="G2" s="243"/>
      <c r="H2" s="243"/>
      <c r="I2" s="243"/>
      <c r="J2" s="243"/>
      <c r="K2" s="243"/>
      <c r="L2" s="243"/>
      <c r="M2" s="243"/>
    </row>
    <row r="3" spans="1:13" ht="16.5">
      <c r="A3" s="395" t="s">
        <v>749</v>
      </c>
      <c r="B3" s="243"/>
      <c r="C3" s="243"/>
      <c r="D3" s="243"/>
      <c r="E3" s="243"/>
      <c r="F3" s="243"/>
      <c r="G3" s="243"/>
      <c r="H3" s="243"/>
      <c r="I3" s="243"/>
      <c r="J3" s="243"/>
      <c r="K3" s="243"/>
      <c r="L3" s="243"/>
      <c r="M3" s="243"/>
    </row>
    <row r="4" spans="1:13" ht="12.75">
      <c r="A4" s="244"/>
      <c r="B4" s="244"/>
      <c r="C4" s="245"/>
      <c r="D4" s="245"/>
      <c r="E4" s="245"/>
      <c r="F4" s="245"/>
      <c r="G4" s="245"/>
      <c r="H4" s="245"/>
      <c r="I4" s="245"/>
      <c r="J4" s="245"/>
      <c r="K4" s="245"/>
      <c r="L4" s="245"/>
      <c r="M4" s="245"/>
    </row>
    <row r="5" spans="1:13" ht="12.75">
      <c r="A5" s="246" t="s">
        <v>681</v>
      </c>
      <c r="B5" s="247" t="s">
        <v>2172</v>
      </c>
      <c r="C5" s="248">
        <v>1997</v>
      </c>
      <c r="D5" s="248">
        <v>1998</v>
      </c>
      <c r="E5" s="248">
        <v>1999</v>
      </c>
      <c r="F5" s="248">
        <v>2000</v>
      </c>
      <c r="G5" s="248">
        <v>2001</v>
      </c>
      <c r="H5" s="248">
        <v>2002</v>
      </c>
      <c r="I5" s="248">
        <v>2003</v>
      </c>
      <c r="J5" s="248">
        <v>2004</v>
      </c>
      <c r="K5" s="248">
        <v>2005</v>
      </c>
      <c r="L5" s="248">
        <v>2006</v>
      </c>
      <c r="M5" s="248" t="s">
        <v>348</v>
      </c>
    </row>
    <row r="6" spans="1:13" ht="12.75">
      <c r="A6" s="253" t="s">
        <v>692</v>
      </c>
      <c r="B6" s="254">
        <v>0</v>
      </c>
      <c r="C6" s="254">
        <v>0</v>
      </c>
      <c r="D6" s="254">
        <v>0</v>
      </c>
      <c r="E6" s="254">
        <v>0</v>
      </c>
      <c r="F6" s="254">
        <v>0</v>
      </c>
      <c r="G6" s="254">
        <v>0</v>
      </c>
      <c r="H6" s="254">
        <v>0</v>
      </c>
      <c r="I6" s="254">
        <v>0</v>
      </c>
      <c r="J6" s="254">
        <v>0</v>
      </c>
      <c r="K6" s="254">
        <v>0</v>
      </c>
      <c r="L6" s="254">
        <v>0</v>
      </c>
      <c r="M6" s="254">
        <v>0</v>
      </c>
    </row>
    <row r="7" spans="1:13" ht="12.75">
      <c r="A7" s="253" t="s">
        <v>693</v>
      </c>
      <c r="B7" s="254">
        <v>1.526</v>
      </c>
      <c r="C7" s="254">
        <v>0.137</v>
      </c>
      <c r="D7" s="254">
        <v>0.149</v>
      </c>
      <c r="E7" s="254">
        <v>0.303</v>
      </c>
      <c r="F7" s="254">
        <v>0.095</v>
      </c>
      <c r="G7" s="254">
        <v>0.064</v>
      </c>
      <c r="H7" s="254">
        <v>0.064</v>
      </c>
      <c r="I7" s="254">
        <v>0.08</v>
      </c>
      <c r="J7" s="254">
        <v>0.063</v>
      </c>
      <c r="K7" s="254">
        <v>0.031</v>
      </c>
      <c r="L7" s="254">
        <v>0.048</v>
      </c>
      <c r="M7" s="254">
        <v>2.56</v>
      </c>
    </row>
    <row r="8" spans="1:13" ht="12.75">
      <c r="A8" s="253" t="s">
        <v>353</v>
      </c>
      <c r="B8" s="254">
        <v>0</v>
      </c>
      <c r="C8" s="254">
        <v>0</v>
      </c>
      <c r="D8" s="254">
        <v>0</v>
      </c>
      <c r="E8" s="254">
        <v>0</v>
      </c>
      <c r="F8" s="254">
        <v>0</v>
      </c>
      <c r="G8" s="254">
        <v>0</v>
      </c>
      <c r="H8" s="254">
        <v>0</v>
      </c>
      <c r="I8" s="254">
        <v>0</v>
      </c>
      <c r="J8" s="254">
        <v>0</v>
      </c>
      <c r="K8" s="254">
        <v>0</v>
      </c>
      <c r="L8" s="254">
        <v>0</v>
      </c>
      <c r="M8" s="254">
        <v>0</v>
      </c>
    </row>
    <row r="9" spans="1:13" ht="12.75">
      <c r="A9" s="253" t="s">
        <v>694</v>
      </c>
      <c r="B9" s="254">
        <v>24.925</v>
      </c>
      <c r="C9" s="254">
        <v>0.988</v>
      </c>
      <c r="D9" s="254">
        <v>1.39</v>
      </c>
      <c r="E9" s="254">
        <v>2.884</v>
      </c>
      <c r="F9" s="254">
        <v>11.648</v>
      </c>
      <c r="G9" s="254">
        <v>8.358</v>
      </c>
      <c r="H9" s="254">
        <v>6.68</v>
      </c>
      <c r="I9" s="254">
        <v>3.809</v>
      </c>
      <c r="J9" s="254">
        <v>2.331</v>
      </c>
      <c r="K9" s="254">
        <v>1.716</v>
      </c>
      <c r="L9" s="254">
        <v>1.667</v>
      </c>
      <c r="M9" s="254">
        <v>66.396</v>
      </c>
    </row>
    <row r="10" spans="1:13" ht="12.75">
      <c r="A10" s="253" t="s">
        <v>2184</v>
      </c>
      <c r="B10" s="254">
        <v>4.77</v>
      </c>
      <c r="C10" s="254">
        <v>0.095</v>
      </c>
      <c r="D10" s="254">
        <v>0.085</v>
      </c>
      <c r="E10" s="254">
        <v>0.05</v>
      </c>
      <c r="F10" s="254">
        <v>0.024</v>
      </c>
      <c r="G10" s="254">
        <v>0.037</v>
      </c>
      <c r="H10" s="254">
        <v>0.019</v>
      </c>
      <c r="I10" s="254">
        <v>0.031</v>
      </c>
      <c r="J10" s="254">
        <v>0.029</v>
      </c>
      <c r="K10" s="254">
        <v>0.056</v>
      </c>
      <c r="L10" s="254">
        <v>0.027</v>
      </c>
      <c r="M10" s="254">
        <v>5.223</v>
      </c>
    </row>
    <row r="11" spans="1:13" ht="12.75">
      <c r="A11" s="253" t="s">
        <v>354</v>
      </c>
      <c r="B11" s="254">
        <v>0</v>
      </c>
      <c r="C11" s="254">
        <v>0</v>
      </c>
      <c r="D11" s="254">
        <v>0</v>
      </c>
      <c r="E11" s="254">
        <v>0</v>
      </c>
      <c r="F11" s="254">
        <v>0</v>
      </c>
      <c r="G11" s="254">
        <v>0</v>
      </c>
      <c r="H11" s="254">
        <v>0</v>
      </c>
      <c r="I11" s="254">
        <v>0</v>
      </c>
      <c r="J11" s="254">
        <v>0</v>
      </c>
      <c r="K11" s="254">
        <v>0</v>
      </c>
      <c r="L11" s="254">
        <v>0</v>
      </c>
      <c r="M11" s="254">
        <v>0</v>
      </c>
    </row>
    <row r="12" spans="1:13" ht="12.75">
      <c r="A12" s="253" t="s">
        <v>696</v>
      </c>
      <c r="B12" s="254">
        <v>0.401</v>
      </c>
      <c r="C12" s="254">
        <v>0.005</v>
      </c>
      <c r="D12" s="254">
        <v>0.005</v>
      </c>
      <c r="E12" s="254">
        <v>0.008</v>
      </c>
      <c r="F12" s="254">
        <v>0.004</v>
      </c>
      <c r="G12" s="254">
        <v>0.007</v>
      </c>
      <c r="H12" s="254">
        <v>0.003</v>
      </c>
      <c r="I12" s="254">
        <v>0.004</v>
      </c>
      <c r="J12" s="254">
        <v>0.006</v>
      </c>
      <c r="K12" s="254">
        <v>0.002</v>
      </c>
      <c r="L12" s="254">
        <v>0.002</v>
      </c>
      <c r="M12" s="254">
        <v>0.447</v>
      </c>
    </row>
    <row r="13" spans="1:13" ht="12.75">
      <c r="A13" s="253" t="s">
        <v>697</v>
      </c>
      <c r="B13" s="254">
        <v>89.119</v>
      </c>
      <c r="C13" s="254">
        <v>10.136</v>
      </c>
      <c r="D13" s="254">
        <v>11.116</v>
      </c>
      <c r="E13" s="254">
        <v>8.263</v>
      </c>
      <c r="F13" s="254">
        <v>12.892</v>
      </c>
      <c r="G13" s="254">
        <v>13.423</v>
      </c>
      <c r="H13" s="254">
        <v>14.272</v>
      </c>
      <c r="I13" s="254">
        <v>13.475</v>
      </c>
      <c r="J13" s="254">
        <v>11.349</v>
      </c>
      <c r="K13" s="254">
        <v>12.359</v>
      </c>
      <c r="L13" s="254">
        <v>12.224</v>
      </c>
      <c r="M13" s="254">
        <v>208.628</v>
      </c>
    </row>
    <row r="14" spans="1:13" ht="12.75">
      <c r="A14" s="253" t="s">
        <v>2198</v>
      </c>
      <c r="B14" s="254">
        <v>31.395</v>
      </c>
      <c r="C14" s="254">
        <v>1.489</v>
      </c>
      <c r="D14" s="254">
        <v>1.205</v>
      </c>
      <c r="E14" s="254">
        <v>1.116</v>
      </c>
      <c r="F14" s="254">
        <v>0.947</v>
      </c>
      <c r="G14" s="254">
        <v>1.052</v>
      </c>
      <c r="H14" s="254">
        <v>0.886</v>
      </c>
      <c r="I14" s="254">
        <v>0.853</v>
      </c>
      <c r="J14" s="254">
        <v>0.875</v>
      </c>
      <c r="K14" s="254">
        <v>0.938</v>
      </c>
      <c r="L14" s="254">
        <v>1.248</v>
      </c>
      <c r="M14" s="254">
        <v>42.004</v>
      </c>
    </row>
    <row r="15" spans="1:13" ht="12.75">
      <c r="A15" s="253" t="s">
        <v>700</v>
      </c>
      <c r="B15" s="254">
        <v>509.8</v>
      </c>
      <c r="C15" s="254">
        <v>12.6</v>
      </c>
      <c r="D15" s="254">
        <v>9.4</v>
      </c>
      <c r="E15" s="254">
        <v>10.8</v>
      </c>
      <c r="F15" s="254">
        <v>9.5</v>
      </c>
      <c r="G15" s="254">
        <v>7.8</v>
      </c>
      <c r="H15" s="254">
        <v>6.9</v>
      </c>
      <c r="I15" s="254">
        <v>6.2</v>
      </c>
      <c r="J15" s="254">
        <v>5.5</v>
      </c>
      <c r="K15" s="254">
        <v>3.7</v>
      </c>
      <c r="L15" s="254">
        <v>3.6</v>
      </c>
      <c r="M15" s="254">
        <v>585.8</v>
      </c>
    </row>
    <row r="16" spans="1:13" ht="12.75">
      <c r="A16" s="253" t="s">
        <v>343</v>
      </c>
      <c r="B16" s="254">
        <v>0</v>
      </c>
      <c r="C16" s="254">
        <v>0</v>
      </c>
      <c r="D16" s="254">
        <v>0</v>
      </c>
      <c r="E16" s="254">
        <v>0</v>
      </c>
      <c r="F16" s="254">
        <v>0</v>
      </c>
      <c r="G16" s="254">
        <v>0</v>
      </c>
      <c r="H16" s="254">
        <v>0</v>
      </c>
      <c r="I16" s="254">
        <v>0</v>
      </c>
      <c r="J16" s="254">
        <v>0</v>
      </c>
      <c r="K16" s="254">
        <v>0</v>
      </c>
      <c r="L16" s="254">
        <v>0</v>
      </c>
      <c r="M16" s="254">
        <v>0</v>
      </c>
    </row>
    <row r="17" spans="1:13" ht="12.75">
      <c r="A17" s="253" t="s">
        <v>344</v>
      </c>
      <c r="B17" s="254">
        <v>0</v>
      </c>
      <c r="C17" s="254">
        <v>0</v>
      </c>
      <c r="D17" s="254">
        <v>0</v>
      </c>
      <c r="E17" s="254">
        <v>0</v>
      </c>
      <c r="F17" s="254">
        <v>0</v>
      </c>
      <c r="G17" s="254">
        <v>0</v>
      </c>
      <c r="H17" s="254">
        <v>0</v>
      </c>
      <c r="I17" s="254">
        <v>0</v>
      </c>
      <c r="J17" s="254">
        <v>0</v>
      </c>
      <c r="K17" s="254">
        <v>0</v>
      </c>
      <c r="L17" s="254">
        <v>0</v>
      </c>
      <c r="M17" s="254">
        <v>0</v>
      </c>
    </row>
    <row r="18" spans="1:13" ht="12.75">
      <c r="A18" s="253" t="s">
        <v>345</v>
      </c>
      <c r="B18" s="254">
        <v>0.465</v>
      </c>
      <c r="C18" s="254">
        <v>0.016</v>
      </c>
      <c r="D18" s="254">
        <v>0.01</v>
      </c>
      <c r="E18" s="254">
        <v>0.008</v>
      </c>
      <c r="F18" s="254">
        <v>0.003</v>
      </c>
      <c r="G18" s="254">
        <v>0.008</v>
      </c>
      <c r="H18" s="254">
        <v>0.034</v>
      </c>
      <c r="I18" s="254">
        <v>0.279</v>
      </c>
      <c r="J18" s="254">
        <v>0.479</v>
      </c>
      <c r="K18" s="254">
        <v>0.459</v>
      </c>
      <c r="L18" s="254">
        <v>0.662</v>
      </c>
      <c r="M18" s="254">
        <v>2.423</v>
      </c>
    </row>
    <row r="19" spans="1:13" ht="12.75">
      <c r="A19" s="253" t="s">
        <v>347</v>
      </c>
      <c r="B19" s="254">
        <v>0</v>
      </c>
      <c r="C19" s="254">
        <v>0</v>
      </c>
      <c r="D19" s="254">
        <v>0</v>
      </c>
      <c r="E19" s="254">
        <v>0</v>
      </c>
      <c r="F19" s="254">
        <v>0</v>
      </c>
      <c r="G19" s="254">
        <v>0</v>
      </c>
      <c r="H19" s="254">
        <v>0</v>
      </c>
      <c r="I19" s="254">
        <v>0</v>
      </c>
      <c r="J19" s="254">
        <v>0</v>
      </c>
      <c r="K19" s="254">
        <v>0</v>
      </c>
      <c r="L19" s="254">
        <v>0</v>
      </c>
      <c r="M19" s="254">
        <v>0</v>
      </c>
    </row>
    <row r="20" spans="1:13" ht="12.75">
      <c r="A20" s="255" t="s">
        <v>348</v>
      </c>
      <c r="B20" s="256">
        <v>662.401</v>
      </c>
      <c r="C20" s="256">
        <v>25.466</v>
      </c>
      <c r="D20" s="256">
        <v>23.36</v>
      </c>
      <c r="E20" s="256">
        <v>23.432</v>
      </c>
      <c r="F20" s="256">
        <v>35.113</v>
      </c>
      <c r="G20" s="256">
        <v>30.749</v>
      </c>
      <c r="H20" s="256">
        <v>28.858</v>
      </c>
      <c r="I20" s="256">
        <v>24.731</v>
      </c>
      <c r="J20" s="256">
        <v>20.632</v>
      </c>
      <c r="K20" s="256">
        <v>19.261</v>
      </c>
      <c r="L20" s="256">
        <v>19.478</v>
      </c>
      <c r="M20" s="256">
        <v>913.481</v>
      </c>
    </row>
    <row r="21" spans="1:13" ht="12.75">
      <c r="A21" s="249"/>
      <c r="B21" s="257"/>
      <c r="C21" s="257"/>
      <c r="D21" s="257"/>
      <c r="E21" s="257"/>
      <c r="F21" s="257"/>
      <c r="G21" s="257"/>
      <c r="H21" s="257"/>
      <c r="I21" s="257"/>
      <c r="J21" s="257"/>
      <c r="K21" s="257"/>
      <c r="L21" s="257"/>
      <c r="M21" s="257"/>
    </row>
    <row r="22" spans="1:13" ht="16.5">
      <c r="A22" s="395" t="s">
        <v>886</v>
      </c>
      <c r="B22" s="258"/>
      <c r="C22" s="258"/>
      <c r="D22" s="258"/>
      <c r="E22" s="258"/>
      <c r="F22" s="258"/>
      <c r="G22" s="258"/>
      <c r="H22" s="258"/>
      <c r="I22" s="258"/>
      <c r="J22" s="258"/>
      <c r="K22" s="258"/>
      <c r="L22" s="258"/>
      <c r="M22" s="258"/>
    </row>
    <row r="23" spans="1:13" ht="12.75">
      <c r="A23" s="249"/>
      <c r="B23" s="244"/>
      <c r="C23" s="245"/>
      <c r="D23" s="245"/>
      <c r="E23" s="245"/>
      <c r="F23" s="245"/>
      <c r="G23" s="245"/>
      <c r="H23" s="245"/>
      <c r="I23" s="245"/>
      <c r="J23" s="245"/>
      <c r="K23" s="245"/>
      <c r="L23" s="245"/>
      <c r="M23" s="245"/>
    </row>
    <row r="24" spans="1:13" ht="12.75">
      <c r="A24" s="246" t="s">
        <v>681</v>
      </c>
      <c r="B24" s="247" t="s">
        <v>2172</v>
      </c>
      <c r="C24" s="248">
        <v>1997</v>
      </c>
      <c r="D24" s="248">
        <v>1998</v>
      </c>
      <c r="E24" s="248">
        <v>1999</v>
      </c>
      <c r="F24" s="248">
        <v>2000</v>
      </c>
      <c r="G24" s="248">
        <v>2001</v>
      </c>
      <c r="H24" s="248">
        <v>2002</v>
      </c>
      <c r="I24" s="248">
        <v>2003</v>
      </c>
      <c r="J24" s="248">
        <v>2004</v>
      </c>
      <c r="K24" s="248">
        <v>2005</v>
      </c>
      <c r="L24" s="248">
        <v>2006</v>
      </c>
      <c r="M24" s="248" t="s">
        <v>348</v>
      </c>
    </row>
    <row r="25" spans="1:13" ht="12.75">
      <c r="A25" s="253" t="s">
        <v>692</v>
      </c>
      <c r="B25" s="254">
        <v>0.097</v>
      </c>
      <c r="C25" s="254">
        <v>0.052</v>
      </c>
      <c r="D25" s="254">
        <v>0.034</v>
      </c>
      <c r="E25" s="254">
        <v>0.023</v>
      </c>
      <c r="F25" s="254">
        <v>0.013</v>
      </c>
      <c r="G25" s="254">
        <v>0.004</v>
      </c>
      <c r="H25" s="254">
        <v>0.002</v>
      </c>
      <c r="I25" s="254">
        <v>0</v>
      </c>
      <c r="J25" s="254">
        <v>0</v>
      </c>
      <c r="K25" s="254">
        <v>0</v>
      </c>
      <c r="L25" s="254">
        <v>0</v>
      </c>
      <c r="M25" s="254">
        <v>0.225</v>
      </c>
    </row>
    <row r="26" spans="1:13" ht="12.75">
      <c r="A26" s="253" t="s">
        <v>693</v>
      </c>
      <c r="B26" s="254">
        <v>4.158</v>
      </c>
      <c r="C26" s="254">
        <v>0.543</v>
      </c>
      <c r="D26" s="254">
        <v>0.522</v>
      </c>
      <c r="E26" s="254">
        <v>0.527</v>
      </c>
      <c r="F26" s="254">
        <v>0.534</v>
      </c>
      <c r="G26" s="254">
        <v>0.519</v>
      </c>
      <c r="H26" s="254">
        <v>0.452</v>
      </c>
      <c r="I26" s="254">
        <v>0.49</v>
      </c>
      <c r="J26" s="254">
        <v>0.393</v>
      </c>
      <c r="K26" s="254">
        <v>0.675</v>
      </c>
      <c r="L26" s="254">
        <v>0.584</v>
      </c>
      <c r="M26" s="254">
        <v>9.397</v>
      </c>
    </row>
    <row r="27" spans="1:13" ht="12.75">
      <c r="A27" s="253" t="s">
        <v>353</v>
      </c>
      <c r="B27" s="254">
        <v>0</v>
      </c>
      <c r="C27" s="254">
        <v>0</v>
      </c>
      <c r="D27" s="254">
        <v>0</v>
      </c>
      <c r="E27" s="254">
        <v>0</v>
      </c>
      <c r="F27" s="254">
        <v>0</v>
      </c>
      <c r="G27" s="254">
        <v>0</v>
      </c>
      <c r="H27" s="254">
        <v>0</v>
      </c>
      <c r="I27" s="254">
        <v>0</v>
      </c>
      <c r="J27" s="254">
        <v>0</v>
      </c>
      <c r="K27" s="254">
        <v>0</v>
      </c>
      <c r="L27" s="254">
        <v>0.201</v>
      </c>
      <c r="M27" s="254">
        <v>0.201</v>
      </c>
    </row>
    <row r="28" spans="1:13" ht="12.75">
      <c r="A28" s="253" t="s">
        <v>694</v>
      </c>
      <c r="B28" s="254">
        <v>2.043</v>
      </c>
      <c r="C28" s="254">
        <v>0.067</v>
      </c>
      <c r="D28" s="254">
        <v>0.099</v>
      </c>
      <c r="E28" s="254">
        <v>0.177</v>
      </c>
      <c r="F28" s="254">
        <v>0.142</v>
      </c>
      <c r="G28" s="254">
        <v>0.105</v>
      </c>
      <c r="H28" s="254">
        <v>0.09</v>
      </c>
      <c r="I28" s="254">
        <v>0.057</v>
      </c>
      <c r="J28" s="254">
        <v>0.064</v>
      </c>
      <c r="K28" s="254">
        <v>0.029</v>
      </c>
      <c r="L28" s="254">
        <v>4.147</v>
      </c>
      <c r="M28" s="254">
        <v>7.02</v>
      </c>
    </row>
    <row r="29" spans="1:13" ht="12.75">
      <c r="A29" s="253" t="s">
        <v>2184</v>
      </c>
      <c r="B29" s="254">
        <v>14.632</v>
      </c>
      <c r="C29" s="254">
        <v>0.855</v>
      </c>
      <c r="D29" s="254">
        <v>0.671</v>
      </c>
      <c r="E29" s="254">
        <v>0.643</v>
      </c>
      <c r="F29" s="254">
        <v>0.62</v>
      </c>
      <c r="G29" s="254">
        <v>0.603</v>
      </c>
      <c r="H29" s="254">
        <v>0.798</v>
      </c>
      <c r="I29" s="254">
        <v>0.858</v>
      </c>
      <c r="J29" s="254">
        <v>0.757</v>
      </c>
      <c r="K29" s="254">
        <v>0.972</v>
      </c>
      <c r="L29" s="254">
        <v>0.955</v>
      </c>
      <c r="M29" s="254">
        <v>22.364</v>
      </c>
    </row>
    <row r="30" spans="1:13" ht="12.75">
      <c r="A30" s="253" t="s">
        <v>354</v>
      </c>
      <c r="B30" s="254">
        <v>0</v>
      </c>
      <c r="C30" s="254">
        <v>0</v>
      </c>
      <c r="D30" s="254">
        <v>0</v>
      </c>
      <c r="E30" s="254">
        <v>0</v>
      </c>
      <c r="F30" s="254">
        <v>0</v>
      </c>
      <c r="G30" s="254">
        <v>0</v>
      </c>
      <c r="H30" s="254">
        <v>0</v>
      </c>
      <c r="I30" s="254">
        <v>0</v>
      </c>
      <c r="J30" s="254">
        <v>0</v>
      </c>
      <c r="K30" s="254">
        <v>0</v>
      </c>
      <c r="L30" s="254">
        <v>0</v>
      </c>
      <c r="M30" s="254">
        <v>0</v>
      </c>
    </row>
    <row r="31" spans="1:13" ht="12.75">
      <c r="A31" s="253" t="s">
        <v>696</v>
      </c>
      <c r="B31" s="254">
        <v>0</v>
      </c>
      <c r="C31" s="254">
        <v>0</v>
      </c>
      <c r="D31" s="254">
        <v>0</v>
      </c>
      <c r="E31" s="254">
        <v>0</v>
      </c>
      <c r="F31" s="254">
        <v>0</v>
      </c>
      <c r="G31" s="254">
        <v>0</v>
      </c>
      <c r="H31" s="254">
        <v>0</v>
      </c>
      <c r="I31" s="254">
        <v>0</v>
      </c>
      <c r="J31" s="254">
        <v>0</v>
      </c>
      <c r="K31" s="254">
        <v>0</v>
      </c>
      <c r="L31" s="254">
        <v>0</v>
      </c>
      <c r="M31" s="254">
        <v>0</v>
      </c>
    </row>
    <row r="32" spans="1:13" ht="12.75">
      <c r="A32" s="253" t="s">
        <v>697</v>
      </c>
      <c r="B32" s="254">
        <v>108.145</v>
      </c>
      <c r="C32" s="254">
        <v>18.232</v>
      </c>
      <c r="D32" s="254">
        <v>21.311</v>
      </c>
      <c r="E32" s="254">
        <v>18.691</v>
      </c>
      <c r="F32" s="254">
        <v>18.721</v>
      </c>
      <c r="G32" s="254">
        <v>18.42</v>
      </c>
      <c r="H32" s="254">
        <v>19.802</v>
      </c>
      <c r="I32" s="254">
        <v>20.15</v>
      </c>
      <c r="J32" s="254">
        <v>21.651</v>
      </c>
      <c r="K32" s="254">
        <v>25.544</v>
      </c>
      <c r="L32" s="254">
        <v>26.189</v>
      </c>
      <c r="M32" s="254">
        <v>316.856</v>
      </c>
    </row>
    <row r="33" spans="1:13" ht="12.75">
      <c r="A33" s="253" t="s">
        <v>2198</v>
      </c>
      <c r="B33" s="254">
        <v>96.06</v>
      </c>
      <c r="C33" s="254">
        <v>5.787</v>
      </c>
      <c r="D33" s="254">
        <v>6.856</v>
      </c>
      <c r="E33" s="254">
        <v>6.562</v>
      </c>
      <c r="F33" s="254">
        <v>7.187</v>
      </c>
      <c r="G33" s="254">
        <v>6.821</v>
      </c>
      <c r="H33" s="254">
        <v>8.618</v>
      </c>
      <c r="I33" s="254">
        <v>7.106</v>
      </c>
      <c r="J33" s="254">
        <v>5.203</v>
      </c>
      <c r="K33" s="254">
        <v>5.719</v>
      </c>
      <c r="L33" s="254">
        <v>4.731</v>
      </c>
      <c r="M33" s="254">
        <v>160.65</v>
      </c>
    </row>
    <row r="34" spans="1:13" ht="12.75">
      <c r="A34" s="253" t="s">
        <v>700</v>
      </c>
      <c r="B34" s="254">
        <v>127.7</v>
      </c>
      <c r="C34" s="254">
        <v>6.3</v>
      </c>
      <c r="D34" s="254">
        <v>5.9</v>
      </c>
      <c r="E34" s="254">
        <v>5.5</v>
      </c>
      <c r="F34" s="254">
        <v>6</v>
      </c>
      <c r="G34" s="254">
        <v>6.7</v>
      </c>
      <c r="H34" s="254">
        <v>6.2</v>
      </c>
      <c r="I34" s="254">
        <v>6.768</v>
      </c>
      <c r="J34" s="254">
        <v>8.479</v>
      </c>
      <c r="K34" s="254">
        <v>7.743</v>
      </c>
      <c r="L34" s="254">
        <v>6.761</v>
      </c>
      <c r="M34" s="254">
        <v>194.051</v>
      </c>
    </row>
    <row r="35" spans="1:13" ht="12.75">
      <c r="A35" s="253" t="s">
        <v>343</v>
      </c>
      <c r="B35" s="254">
        <v>0</v>
      </c>
      <c r="C35" s="254">
        <v>0</v>
      </c>
      <c r="D35" s="254">
        <v>0</v>
      </c>
      <c r="E35" s="254">
        <v>0</v>
      </c>
      <c r="F35" s="254">
        <v>0</v>
      </c>
      <c r="G35" s="254">
        <v>0</v>
      </c>
      <c r="H35" s="254">
        <v>0</v>
      </c>
      <c r="I35" s="254">
        <v>0</v>
      </c>
      <c r="J35" s="254">
        <v>0.014</v>
      </c>
      <c r="K35" s="254">
        <v>0.028</v>
      </c>
      <c r="L35" s="254">
        <v>0</v>
      </c>
      <c r="M35" s="254">
        <v>0.042</v>
      </c>
    </row>
    <row r="36" spans="1:13" ht="12.75">
      <c r="A36" s="253" t="s">
        <v>344</v>
      </c>
      <c r="B36" s="254">
        <v>0.565</v>
      </c>
      <c r="C36" s="254">
        <v>0.143</v>
      </c>
      <c r="D36" s="254">
        <v>0.155</v>
      </c>
      <c r="E36" s="254">
        <v>0.235</v>
      </c>
      <c r="F36" s="254">
        <v>0.391</v>
      </c>
      <c r="G36" s="254">
        <v>0.368</v>
      </c>
      <c r="H36" s="254">
        <v>0.517</v>
      </c>
      <c r="I36" s="254">
        <v>0.53</v>
      </c>
      <c r="J36" s="254">
        <v>0.312</v>
      </c>
      <c r="K36" s="254">
        <v>1.28</v>
      </c>
      <c r="L36" s="254">
        <v>1.965</v>
      </c>
      <c r="M36" s="254">
        <v>6.461</v>
      </c>
    </row>
    <row r="37" spans="1:13" ht="12.75">
      <c r="A37" s="253" t="s">
        <v>345</v>
      </c>
      <c r="B37" s="254">
        <v>15.143</v>
      </c>
      <c r="C37" s="254">
        <v>0.152</v>
      </c>
      <c r="D37" s="254">
        <v>0.487</v>
      </c>
      <c r="E37" s="254">
        <v>0.258</v>
      </c>
      <c r="F37" s="254">
        <v>0.264</v>
      </c>
      <c r="G37" s="254">
        <v>0.237</v>
      </c>
      <c r="H37" s="254">
        <v>0.189</v>
      </c>
      <c r="I37" s="254">
        <v>0.195</v>
      </c>
      <c r="J37" s="254">
        <v>0.201</v>
      </c>
      <c r="K37" s="254">
        <v>0.425</v>
      </c>
      <c r="L37" s="254">
        <v>0.152</v>
      </c>
      <c r="M37" s="254">
        <v>17.703</v>
      </c>
    </row>
    <row r="38" spans="1:13" ht="12.75">
      <c r="A38" s="253" t="s">
        <v>347</v>
      </c>
      <c r="B38" s="254">
        <v>0</v>
      </c>
      <c r="C38" s="254">
        <v>0</v>
      </c>
      <c r="D38" s="254">
        <v>0</v>
      </c>
      <c r="E38" s="254">
        <v>0</v>
      </c>
      <c r="F38" s="254">
        <v>0</v>
      </c>
      <c r="G38" s="254">
        <v>0</v>
      </c>
      <c r="H38" s="254">
        <v>0</v>
      </c>
      <c r="I38" s="254">
        <v>0</v>
      </c>
      <c r="J38" s="254">
        <v>0.018</v>
      </c>
      <c r="K38" s="254">
        <v>0</v>
      </c>
      <c r="L38" s="254">
        <v>0</v>
      </c>
      <c r="M38" s="254">
        <v>0.018</v>
      </c>
    </row>
    <row r="39" spans="1:13" ht="12.75">
      <c r="A39" s="255" t="s">
        <v>348</v>
      </c>
      <c r="B39" s="259">
        <v>368.543</v>
      </c>
      <c r="C39" s="259">
        <v>32.131</v>
      </c>
      <c r="D39" s="259">
        <v>36.035</v>
      </c>
      <c r="E39" s="259">
        <v>32.616</v>
      </c>
      <c r="F39" s="259">
        <v>33.872</v>
      </c>
      <c r="G39" s="259">
        <v>33.777</v>
      </c>
      <c r="H39" s="259">
        <v>36.668</v>
      </c>
      <c r="I39" s="259">
        <v>36.154</v>
      </c>
      <c r="J39" s="259">
        <v>37.092</v>
      </c>
      <c r="K39" s="259">
        <v>42.415</v>
      </c>
      <c r="L39" s="259">
        <v>45.685</v>
      </c>
      <c r="M39" s="259">
        <v>734.988</v>
      </c>
    </row>
    <row r="42" ht="16.5">
      <c r="A42" s="395" t="s">
        <v>863</v>
      </c>
    </row>
    <row r="43" spans="1:13" ht="12.75">
      <c r="A43" s="3"/>
      <c r="B43" s="27"/>
      <c r="C43" s="27"/>
      <c r="D43" s="27"/>
      <c r="E43" s="27"/>
      <c r="F43" s="27"/>
      <c r="G43" s="27"/>
      <c r="H43" s="27"/>
      <c r="I43" s="27"/>
      <c r="J43" s="27"/>
      <c r="K43" s="27"/>
      <c r="L43" s="27"/>
      <c r="M43" s="27"/>
    </row>
    <row r="44" spans="1:13" ht="12.75">
      <c r="A44" s="260" t="s">
        <v>681</v>
      </c>
      <c r="B44" s="261" t="s">
        <v>2172</v>
      </c>
      <c r="C44" s="261">
        <v>1997</v>
      </c>
      <c r="D44" s="261">
        <v>1998</v>
      </c>
      <c r="E44" s="261">
        <v>1999</v>
      </c>
      <c r="F44" s="261">
        <v>2000</v>
      </c>
      <c r="G44" s="261">
        <v>2001</v>
      </c>
      <c r="H44" s="261">
        <v>2002</v>
      </c>
      <c r="I44" s="261">
        <v>2003</v>
      </c>
      <c r="J44" s="261">
        <v>2004</v>
      </c>
      <c r="K44" s="261">
        <v>2005</v>
      </c>
      <c r="L44" s="261">
        <v>2006</v>
      </c>
      <c r="M44" s="261" t="s">
        <v>348</v>
      </c>
    </row>
    <row r="45" spans="1:13" ht="12.75">
      <c r="A45" s="262" t="s">
        <v>692</v>
      </c>
      <c r="B45" s="263">
        <v>0</v>
      </c>
      <c r="C45" s="263">
        <v>0</v>
      </c>
      <c r="D45" s="263">
        <v>0</v>
      </c>
      <c r="E45" s="263">
        <v>0</v>
      </c>
      <c r="F45" s="263">
        <v>0</v>
      </c>
      <c r="G45" s="263">
        <v>0</v>
      </c>
      <c r="H45" s="263">
        <v>0</v>
      </c>
      <c r="I45" s="263">
        <v>0</v>
      </c>
      <c r="J45" s="263">
        <v>0</v>
      </c>
      <c r="K45" s="263">
        <v>0</v>
      </c>
      <c r="L45" s="263">
        <v>0</v>
      </c>
      <c r="M45" s="263">
        <v>0</v>
      </c>
    </row>
    <row r="46" spans="1:13" ht="12.75">
      <c r="A46" s="262" t="s">
        <v>693</v>
      </c>
      <c r="B46" s="263">
        <v>9.598</v>
      </c>
      <c r="C46" s="263">
        <v>0.862</v>
      </c>
      <c r="D46" s="263">
        <v>0.937</v>
      </c>
      <c r="E46" s="263">
        <v>1.906</v>
      </c>
      <c r="F46" s="263">
        <v>0.598</v>
      </c>
      <c r="G46" s="263">
        <v>0.403</v>
      </c>
      <c r="H46" s="263">
        <v>0.403</v>
      </c>
      <c r="I46" s="263">
        <v>0.503</v>
      </c>
      <c r="J46" s="263">
        <v>0.396</v>
      </c>
      <c r="K46" s="263">
        <v>0.195</v>
      </c>
      <c r="L46" s="263">
        <v>0.302</v>
      </c>
      <c r="M46" s="263">
        <v>16.102</v>
      </c>
    </row>
    <row r="47" spans="1:13" ht="12.75">
      <c r="A47" s="262" t="s">
        <v>353</v>
      </c>
      <c r="B47" s="263">
        <v>0</v>
      </c>
      <c r="C47" s="263">
        <v>0</v>
      </c>
      <c r="D47" s="263">
        <v>0</v>
      </c>
      <c r="E47" s="263">
        <v>0</v>
      </c>
      <c r="F47" s="263">
        <v>0</v>
      </c>
      <c r="G47" s="263">
        <v>0</v>
      </c>
      <c r="H47" s="263">
        <v>0</v>
      </c>
      <c r="I47" s="263">
        <v>0</v>
      </c>
      <c r="J47" s="263">
        <v>0</v>
      </c>
      <c r="K47" s="263">
        <v>0</v>
      </c>
      <c r="L47" s="263">
        <v>0</v>
      </c>
      <c r="M47" s="263">
        <v>0</v>
      </c>
    </row>
    <row r="48" spans="1:13" ht="12.75">
      <c r="A48" s="262" t="s">
        <v>694</v>
      </c>
      <c r="B48" s="263">
        <v>156.773</v>
      </c>
      <c r="C48" s="263">
        <v>6.214</v>
      </c>
      <c r="D48" s="263">
        <v>8.743</v>
      </c>
      <c r="E48" s="263">
        <v>18.14</v>
      </c>
      <c r="F48" s="263">
        <v>73.264</v>
      </c>
      <c r="G48" s="263">
        <v>52.57</v>
      </c>
      <c r="H48" s="263">
        <v>42.016</v>
      </c>
      <c r="I48" s="263">
        <v>23.958</v>
      </c>
      <c r="J48" s="263">
        <v>14.662</v>
      </c>
      <c r="K48" s="263">
        <v>10.793</v>
      </c>
      <c r="L48" s="263">
        <v>10.485</v>
      </c>
      <c r="M48" s="263">
        <v>417.618</v>
      </c>
    </row>
    <row r="49" spans="1:13" ht="12.75">
      <c r="A49" s="262" t="s">
        <v>2184</v>
      </c>
      <c r="B49" s="263">
        <v>30.002</v>
      </c>
      <c r="C49" s="263">
        <v>0.598</v>
      </c>
      <c r="D49" s="263">
        <v>0.535</v>
      </c>
      <c r="E49" s="263">
        <v>0.317</v>
      </c>
      <c r="F49" s="263">
        <v>0.151</v>
      </c>
      <c r="G49" s="263">
        <v>0.233</v>
      </c>
      <c r="H49" s="263">
        <v>0.12</v>
      </c>
      <c r="I49" s="263">
        <v>0.195</v>
      </c>
      <c r="J49" s="263">
        <v>0.182</v>
      </c>
      <c r="K49" s="263">
        <v>0.35</v>
      </c>
      <c r="L49" s="263">
        <v>0.17</v>
      </c>
      <c r="M49" s="263">
        <v>32.852</v>
      </c>
    </row>
    <row r="50" spans="1:13" ht="12.75">
      <c r="A50" s="262" t="s">
        <v>354</v>
      </c>
      <c r="B50" s="263">
        <v>0</v>
      </c>
      <c r="C50" s="263">
        <v>0</v>
      </c>
      <c r="D50" s="263">
        <v>0</v>
      </c>
      <c r="E50" s="263">
        <v>0</v>
      </c>
      <c r="F50" s="263">
        <v>0</v>
      </c>
      <c r="G50" s="263">
        <v>0</v>
      </c>
      <c r="H50" s="263">
        <v>0</v>
      </c>
      <c r="I50" s="263">
        <v>0</v>
      </c>
      <c r="J50" s="263">
        <v>0</v>
      </c>
      <c r="K50" s="263">
        <v>0</v>
      </c>
      <c r="L50" s="263">
        <v>0</v>
      </c>
      <c r="M50" s="263">
        <v>0</v>
      </c>
    </row>
    <row r="51" spans="1:13" ht="12.75">
      <c r="A51" s="262" t="s">
        <v>696</v>
      </c>
      <c r="B51" s="263">
        <v>2.522</v>
      </c>
      <c r="C51" s="263">
        <v>0.031</v>
      </c>
      <c r="D51" s="263">
        <v>0.031</v>
      </c>
      <c r="E51" s="263">
        <v>0.05</v>
      </c>
      <c r="F51" s="263">
        <v>0.025</v>
      </c>
      <c r="G51" s="263">
        <v>0.044</v>
      </c>
      <c r="H51" s="263">
        <v>0.019</v>
      </c>
      <c r="I51" s="263">
        <v>0.025</v>
      </c>
      <c r="J51" s="263">
        <v>0.038</v>
      </c>
      <c r="K51" s="263">
        <v>0.013</v>
      </c>
      <c r="L51" s="263">
        <v>0.013</v>
      </c>
      <c r="M51" s="263">
        <v>2.812</v>
      </c>
    </row>
    <row r="52" spans="1:13" ht="12.75">
      <c r="A52" s="262" t="s">
        <v>697</v>
      </c>
      <c r="B52" s="263">
        <v>560.541</v>
      </c>
      <c r="C52" s="263">
        <v>63.753</v>
      </c>
      <c r="D52" s="263">
        <v>69.917</v>
      </c>
      <c r="E52" s="263">
        <v>51.973</v>
      </c>
      <c r="F52" s="263">
        <v>81.088</v>
      </c>
      <c r="G52" s="263">
        <v>84.428</v>
      </c>
      <c r="H52" s="263">
        <v>89.768</v>
      </c>
      <c r="I52" s="263">
        <v>84.755</v>
      </c>
      <c r="J52" s="263">
        <v>71.383</v>
      </c>
      <c r="K52" s="263">
        <v>77.736</v>
      </c>
      <c r="L52" s="263">
        <v>76.887</v>
      </c>
      <c r="M52" s="263">
        <v>1312.228</v>
      </c>
    </row>
    <row r="53" spans="1:13" ht="12.75">
      <c r="A53" s="262" t="s">
        <v>2198</v>
      </c>
      <c r="B53" s="263">
        <v>197.468</v>
      </c>
      <c r="C53" s="263">
        <v>9.366</v>
      </c>
      <c r="D53" s="263">
        <v>7.579</v>
      </c>
      <c r="E53" s="263">
        <v>7.019</v>
      </c>
      <c r="F53" s="263">
        <v>5.956</v>
      </c>
      <c r="G53" s="263">
        <v>6.617</v>
      </c>
      <c r="H53" s="263">
        <v>5.573</v>
      </c>
      <c r="I53" s="263">
        <v>5.365</v>
      </c>
      <c r="J53" s="263">
        <v>5.504</v>
      </c>
      <c r="K53" s="263">
        <v>5.9</v>
      </c>
      <c r="L53" s="263">
        <v>7.85</v>
      </c>
      <c r="M53" s="263">
        <v>264.197</v>
      </c>
    </row>
    <row r="54" spans="1:13" ht="12.75">
      <c r="A54" s="262" t="s">
        <v>700</v>
      </c>
      <c r="B54" s="263">
        <v>3206.54</v>
      </c>
      <c r="C54" s="263">
        <v>79.251</v>
      </c>
      <c r="D54" s="263">
        <v>59.124</v>
      </c>
      <c r="E54" s="263">
        <v>67.93</v>
      </c>
      <c r="F54" s="263">
        <v>59.753</v>
      </c>
      <c r="G54" s="263">
        <v>49.06</v>
      </c>
      <c r="H54" s="263">
        <v>43.4</v>
      </c>
      <c r="I54" s="263">
        <v>38.997</v>
      </c>
      <c r="J54" s="263">
        <v>34.594</v>
      </c>
      <c r="K54" s="263">
        <v>23.272</v>
      </c>
      <c r="L54" s="263">
        <v>22.643</v>
      </c>
      <c r="M54" s="263">
        <v>3684.565</v>
      </c>
    </row>
    <row r="55" spans="1:13" ht="12.75">
      <c r="A55" s="262" t="s">
        <v>343</v>
      </c>
      <c r="B55" s="263">
        <v>0</v>
      </c>
      <c r="C55" s="263">
        <v>0</v>
      </c>
      <c r="D55" s="263">
        <v>0</v>
      </c>
      <c r="E55" s="263">
        <v>0</v>
      </c>
      <c r="F55" s="263">
        <v>0</v>
      </c>
      <c r="G55" s="263">
        <v>0</v>
      </c>
      <c r="H55" s="263">
        <v>0</v>
      </c>
      <c r="I55" s="263">
        <v>0</v>
      </c>
      <c r="J55" s="263">
        <v>0</v>
      </c>
      <c r="K55" s="263">
        <v>0</v>
      </c>
      <c r="L55" s="263">
        <v>0</v>
      </c>
      <c r="M55" s="263">
        <v>0</v>
      </c>
    </row>
    <row r="56" spans="1:13" ht="12.75">
      <c r="A56" s="262" t="s">
        <v>344</v>
      </c>
      <c r="B56" s="263">
        <v>0</v>
      </c>
      <c r="C56" s="263">
        <v>0</v>
      </c>
      <c r="D56" s="263">
        <v>0</v>
      </c>
      <c r="E56" s="263">
        <v>0</v>
      </c>
      <c r="F56" s="263">
        <v>0</v>
      </c>
      <c r="G56" s="263">
        <v>0</v>
      </c>
      <c r="H56" s="263">
        <v>0</v>
      </c>
      <c r="I56" s="263">
        <v>0</v>
      </c>
      <c r="J56" s="263">
        <v>0</v>
      </c>
      <c r="K56" s="263">
        <v>0</v>
      </c>
      <c r="L56" s="263">
        <v>0</v>
      </c>
      <c r="M56" s="263">
        <v>0</v>
      </c>
    </row>
    <row r="57" spans="1:13" ht="12.75">
      <c r="A57" s="262" t="s">
        <v>345</v>
      </c>
      <c r="B57" s="263">
        <v>2.925</v>
      </c>
      <c r="C57" s="263">
        <v>0.101</v>
      </c>
      <c r="D57" s="263">
        <v>0.063</v>
      </c>
      <c r="E57" s="263">
        <v>0.05</v>
      </c>
      <c r="F57" s="263">
        <v>0.019</v>
      </c>
      <c r="G57" s="263">
        <v>0.05</v>
      </c>
      <c r="H57" s="263">
        <v>0.214</v>
      </c>
      <c r="I57" s="263">
        <v>1.755</v>
      </c>
      <c r="J57" s="263">
        <v>3.013</v>
      </c>
      <c r="K57" s="263">
        <v>2.887</v>
      </c>
      <c r="L57" s="263">
        <v>4.164</v>
      </c>
      <c r="M57" s="263">
        <v>15.24</v>
      </c>
    </row>
    <row r="58" spans="1:13" ht="12.75">
      <c r="A58" s="262" t="s">
        <v>347</v>
      </c>
      <c r="B58" s="263">
        <v>0</v>
      </c>
      <c r="C58" s="263">
        <v>0</v>
      </c>
      <c r="D58" s="263">
        <v>0</v>
      </c>
      <c r="E58" s="263">
        <v>0</v>
      </c>
      <c r="F58" s="263">
        <v>0</v>
      </c>
      <c r="G58" s="263">
        <v>0</v>
      </c>
      <c r="H58" s="263">
        <v>0</v>
      </c>
      <c r="I58" s="263">
        <v>0</v>
      </c>
      <c r="J58" s="263">
        <v>0</v>
      </c>
      <c r="K58" s="263">
        <v>0</v>
      </c>
      <c r="L58" s="263">
        <v>0</v>
      </c>
      <c r="M58" s="263">
        <v>0</v>
      </c>
    </row>
    <row r="59" spans="1:13" ht="12.75">
      <c r="A59" s="264" t="s">
        <v>348</v>
      </c>
      <c r="B59" s="265">
        <v>4166.37</v>
      </c>
      <c r="C59" s="265">
        <v>160.176</v>
      </c>
      <c r="D59" s="265">
        <v>146.93</v>
      </c>
      <c r="E59" s="265">
        <v>147.385</v>
      </c>
      <c r="F59" s="265">
        <v>220.854</v>
      </c>
      <c r="G59" s="265">
        <v>193.405</v>
      </c>
      <c r="H59" s="265">
        <v>181.511</v>
      </c>
      <c r="I59" s="265">
        <v>155.553</v>
      </c>
      <c r="J59" s="265">
        <v>129.771</v>
      </c>
      <c r="K59" s="265">
        <v>121.146</v>
      </c>
      <c r="L59" s="265">
        <v>122.523</v>
      </c>
      <c r="M59" s="265">
        <v>5745.613</v>
      </c>
    </row>
    <row r="60" spans="1:13" ht="12.75">
      <c r="A60" s="266"/>
      <c r="B60" s="267"/>
      <c r="C60" s="267"/>
      <c r="D60" s="267"/>
      <c r="E60" s="267"/>
      <c r="F60" s="267"/>
      <c r="G60" s="267"/>
      <c r="H60" s="267"/>
      <c r="I60" s="267"/>
      <c r="J60" s="267"/>
      <c r="K60" s="267"/>
      <c r="L60" s="267"/>
      <c r="M60" s="267"/>
    </row>
    <row r="61" spans="1:13" ht="16.5">
      <c r="A61" s="395" t="s">
        <v>864</v>
      </c>
      <c r="B61" s="268"/>
      <c r="C61" s="268"/>
      <c r="D61" s="268"/>
      <c r="E61" s="268"/>
      <c r="F61" s="268"/>
      <c r="G61" s="268"/>
      <c r="H61" s="268"/>
      <c r="I61" s="268"/>
      <c r="J61" s="268"/>
      <c r="K61" s="268"/>
      <c r="L61" s="268"/>
      <c r="M61" s="268"/>
    </row>
    <row r="62" spans="1:13" ht="12.75">
      <c r="A62" s="269"/>
      <c r="B62" s="268"/>
      <c r="C62" s="268"/>
      <c r="D62" s="268"/>
      <c r="E62" s="268"/>
      <c r="F62" s="268"/>
      <c r="G62" s="268"/>
      <c r="H62" s="268"/>
      <c r="I62" s="268"/>
      <c r="J62" s="268"/>
      <c r="K62" s="268"/>
      <c r="L62" s="268"/>
      <c r="M62" s="268"/>
    </row>
    <row r="63" spans="1:13" ht="12.75">
      <c r="A63" s="260" t="s">
        <v>681</v>
      </c>
      <c r="B63" s="261" t="s">
        <v>2172</v>
      </c>
      <c r="C63" s="261">
        <v>1997</v>
      </c>
      <c r="D63" s="261">
        <v>1998</v>
      </c>
      <c r="E63" s="261">
        <v>1999</v>
      </c>
      <c r="F63" s="261">
        <v>2000</v>
      </c>
      <c r="G63" s="261">
        <v>2001</v>
      </c>
      <c r="H63" s="261">
        <v>2002</v>
      </c>
      <c r="I63" s="261">
        <v>2003</v>
      </c>
      <c r="J63" s="261">
        <v>2004</v>
      </c>
      <c r="K63" s="261">
        <v>2005</v>
      </c>
      <c r="L63" s="261">
        <v>2006</v>
      </c>
      <c r="M63" s="261" t="s">
        <v>348</v>
      </c>
    </row>
    <row r="64" spans="1:13" ht="12.75">
      <c r="A64" s="262" t="s">
        <v>692</v>
      </c>
      <c r="B64" s="263">
        <v>3.426</v>
      </c>
      <c r="C64" s="263">
        <v>1.836</v>
      </c>
      <c r="D64" s="263">
        <v>1.201</v>
      </c>
      <c r="E64" s="263">
        <v>0.812</v>
      </c>
      <c r="F64" s="263">
        <v>0.459</v>
      </c>
      <c r="G64" s="263">
        <v>0.141</v>
      </c>
      <c r="H64" s="263">
        <v>0.071</v>
      </c>
      <c r="I64" s="263">
        <v>0</v>
      </c>
      <c r="J64" s="263">
        <v>0</v>
      </c>
      <c r="K64" s="263">
        <v>0</v>
      </c>
      <c r="L64" s="263">
        <v>0</v>
      </c>
      <c r="M64" s="263">
        <v>7.946</v>
      </c>
    </row>
    <row r="65" spans="1:13" ht="12.75">
      <c r="A65" s="262" t="s">
        <v>693</v>
      </c>
      <c r="B65" s="263">
        <v>146.84</v>
      </c>
      <c r="C65" s="263">
        <v>19.176</v>
      </c>
      <c r="D65" s="263">
        <v>18.434</v>
      </c>
      <c r="E65" s="263">
        <v>18.611</v>
      </c>
      <c r="F65" s="263">
        <v>18.858</v>
      </c>
      <c r="G65" s="263">
        <v>18.328</v>
      </c>
      <c r="H65" s="263">
        <v>15.962</v>
      </c>
      <c r="I65" s="263">
        <v>17.304</v>
      </c>
      <c r="J65" s="263">
        <v>13.879</v>
      </c>
      <c r="K65" s="263">
        <v>23.838</v>
      </c>
      <c r="L65" s="263">
        <v>20.624</v>
      </c>
      <c r="M65" s="263">
        <v>331.855</v>
      </c>
    </row>
    <row r="66" spans="1:13" ht="12.75">
      <c r="A66" s="262" t="s">
        <v>353</v>
      </c>
      <c r="B66" s="263">
        <v>0</v>
      </c>
      <c r="C66" s="263">
        <v>0</v>
      </c>
      <c r="D66" s="263">
        <v>0</v>
      </c>
      <c r="E66" s="263">
        <v>0</v>
      </c>
      <c r="F66" s="263">
        <v>0</v>
      </c>
      <c r="G66" s="263">
        <v>0</v>
      </c>
      <c r="H66" s="263">
        <v>0</v>
      </c>
      <c r="I66" s="263">
        <v>0</v>
      </c>
      <c r="J66" s="263">
        <v>0</v>
      </c>
      <c r="K66" s="263">
        <v>0</v>
      </c>
      <c r="L66" s="263">
        <v>7.098</v>
      </c>
      <c r="M66" s="263">
        <v>7.098</v>
      </c>
    </row>
    <row r="67" spans="1:13" ht="12.75">
      <c r="A67" s="262" t="s">
        <v>694</v>
      </c>
      <c r="B67" s="263">
        <v>72.149</v>
      </c>
      <c r="C67" s="263">
        <v>2.366</v>
      </c>
      <c r="D67" s="263">
        <v>3.496</v>
      </c>
      <c r="E67" s="263">
        <v>6.251</v>
      </c>
      <c r="F67" s="263">
        <v>5.015</v>
      </c>
      <c r="G67" s="263">
        <v>3.708</v>
      </c>
      <c r="H67" s="263">
        <v>3.178</v>
      </c>
      <c r="I67" s="263">
        <v>2.013</v>
      </c>
      <c r="J67" s="263">
        <v>2.26</v>
      </c>
      <c r="K67" s="263">
        <v>1.024</v>
      </c>
      <c r="L67" s="263">
        <v>146.451</v>
      </c>
      <c r="M67" s="263">
        <v>247.911</v>
      </c>
    </row>
    <row r="68" spans="1:13" ht="12.75">
      <c r="A68" s="262" t="s">
        <v>2184</v>
      </c>
      <c r="B68" s="263">
        <v>516.729</v>
      </c>
      <c r="C68" s="263">
        <v>30.194</v>
      </c>
      <c r="D68" s="263">
        <v>23.696</v>
      </c>
      <c r="E68" s="263">
        <v>22.703</v>
      </c>
      <c r="F68" s="263">
        <v>21.895</v>
      </c>
      <c r="G68" s="263">
        <v>21.295</v>
      </c>
      <c r="H68" s="263">
        <v>28.181</v>
      </c>
      <c r="I68" s="263">
        <v>30.3</v>
      </c>
      <c r="J68" s="263">
        <v>26.733</v>
      </c>
      <c r="K68" s="263">
        <v>34.323</v>
      </c>
      <c r="L68" s="263">
        <v>33.726</v>
      </c>
      <c r="M68" s="263">
        <v>789.776</v>
      </c>
    </row>
    <row r="69" spans="1:13" ht="12.75">
      <c r="A69" s="262" t="s">
        <v>354</v>
      </c>
      <c r="B69" s="263">
        <v>0</v>
      </c>
      <c r="C69" s="263">
        <v>0</v>
      </c>
      <c r="D69" s="263">
        <v>0</v>
      </c>
      <c r="E69" s="263">
        <v>0</v>
      </c>
      <c r="F69" s="263">
        <v>0</v>
      </c>
      <c r="G69" s="263">
        <v>0</v>
      </c>
      <c r="H69" s="263">
        <v>0</v>
      </c>
      <c r="I69" s="263">
        <v>0</v>
      </c>
      <c r="J69" s="263">
        <v>0</v>
      </c>
      <c r="K69" s="263">
        <v>0</v>
      </c>
      <c r="L69" s="263">
        <v>0</v>
      </c>
      <c r="M69" s="263">
        <v>0</v>
      </c>
    </row>
    <row r="70" spans="1:13" ht="12.75">
      <c r="A70" s="262" t="s">
        <v>696</v>
      </c>
      <c r="B70" s="263">
        <v>0</v>
      </c>
      <c r="C70" s="263">
        <v>0</v>
      </c>
      <c r="D70" s="263">
        <v>0</v>
      </c>
      <c r="E70" s="263">
        <v>0</v>
      </c>
      <c r="F70" s="263">
        <v>0</v>
      </c>
      <c r="G70" s="263">
        <v>0</v>
      </c>
      <c r="H70" s="263">
        <v>0</v>
      </c>
      <c r="I70" s="263">
        <v>0</v>
      </c>
      <c r="J70" s="263">
        <v>0</v>
      </c>
      <c r="K70" s="263">
        <v>0</v>
      </c>
      <c r="L70" s="263">
        <v>0</v>
      </c>
      <c r="M70" s="263">
        <v>0</v>
      </c>
    </row>
    <row r="71" spans="1:13" ht="12.75">
      <c r="A71" s="262" t="s">
        <v>697</v>
      </c>
      <c r="B71" s="263">
        <v>3819.141</v>
      </c>
      <c r="C71" s="263">
        <v>643.863</v>
      </c>
      <c r="D71" s="263">
        <v>752.598</v>
      </c>
      <c r="E71" s="263">
        <v>660.073</v>
      </c>
      <c r="F71" s="263">
        <v>661.132</v>
      </c>
      <c r="G71" s="263">
        <v>650.502</v>
      </c>
      <c r="H71" s="263">
        <v>699.308</v>
      </c>
      <c r="I71" s="263">
        <v>711.597</v>
      </c>
      <c r="J71" s="263">
        <v>764.605</v>
      </c>
      <c r="K71" s="263">
        <v>902.086</v>
      </c>
      <c r="L71" s="263">
        <v>924.865</v>
      </c>
      <c r="M71" s="263">
        <v>11189.77</v>
      </c>
    </row>
    <row r="72" spans="1:13" ht="12.75">
      <c r="A72" s="262" t="s">
        <v>2198</v>
      </c>
      <c r="B72" s="263">
        <v>3392.359</v>
      </c>
      <c r="C72" s="263">
        <v>204.368</v>
      </c>
      <c r="D72" s="263">
        <v>242.12</v>
      </c>
      <c r="E72" s="263">
        <v>231.737</v>
      </c>
      <c r="F72" s="263">
        <v>253.809</v>
      </c>
      <c r="G72" s="263">
        <v>240.884</v>
      </c>
      <c r="H72" s="263">
        <v>304.345</v>
      </c>
      <c r="I72" s="263">
        <v>250.948</v>
      </c>
      <c r="J72" s="263">
        <v>183.744</v>
      </c>
      <c r="K72" s="263">
        <v>201.966</v>
      </c>
      <c r="L72" s="263">
        <v>167.075</v>
      </c>
      <c r="M72" s="263">
        <v>5673.355</v>
      </c>
    </row>
    <row r="73" spans="1:13" ht="12.75">
      <c r="A73" s="262" t="s">
        <v>700</v>
      </c>
      <c r="B73" s="263">
        <v>4509.726</v>
      </c>
      <c r="C73" s="263">
        <v>222.485</v>
      </c>
      <c r="D73" s="263">
        <v>208.359</v>
      </c>
      <c r="E73" s="263">
        <v>194.232</v>
      </c>
      <c r="F73" s="263">
        <v>211.89</v>
      </c>
      <c r="G73" s="263">
        <v>236.61</v>
      </c>
      <c r="H73" s="263">
        <v>218.953</v>
      </c>
      <c r="I73" s="263">
        <v>239.012</v>
      </c>
      <c r="J73" s="263">
        <v>299.436</v>
      </c>
      <c r="K73" s="263">
        <v>273.444</v>
      </c>
      <c r="L73" s="263">
        <v>238.765</v>
      </c>
      <c r="M73" s="263">
        <v>6852.911</v>
      </c>
    </row>
    <row r="74" spans="1:13" ht="12.75">
      <c r="A74" s="262" t="s">
        <v>343</v>
      </c>
      <c r="B74" s="263">
        <v>0</v>
      </c>
      <c r="C74" s="263">
        <v>0</v>
      </c>
      <c r="D74" s="263">
        <v>0</v>
      </c>
      <c r="E74" s="263">
        <v>0</v>
      </c>
      <c r="F74" s="263">
        <v>0</v>
      </c>
      <c r="G74" s="263">
        <v>0</v>
      </c>
      <c r="H74" s="263">
        <v>0</v>
      </c>
      <c r="I74" s="263">
        <v>0</v>
      </c>
      <c r="J74" s="263">
        <v>0.494</v>
      </c>
      <c r="K74" s="263">
        <v>0.989</v>
      </c>
      <c r="L74" s="263">
        <v>0</v>
      </c>
      <c r="M74" s="263">
        <v>1.483</v>
      </c>
    </row>
    <row r="75" spans="1:13" ht="12.75">
      <c r="A75" s="262" t="s">
        <v>344</v>
      </c>
      <c r="B75" s="263">
        <v>19.953</v>
      </c>
      <c r="C75" s="263">
        <v>5.05</v>
      </c>
      <c r="D75" s="263">
        <v>5.474</v>
      </c>
      <c r="E75" s="263">
        <v>8.299</v>
      </c>
      <c r="F75" s="263">
        <v>13.808</v>
      </c>
      <c r="G75" s="263">
        <v>12.996</v>
      </c>
      <c r="H75" s="263">
        <v>18.258</v>
      </c>
      <c r="I75" s="263">
        <v>18.717</v>
      </c>
      <c r="J75" s="263">
        <v>11.018</v>
      </c>
      <c r="K75" s="263">
        <v>45.203</v>
      </c>
      <c r="L75" s="263">
        <v>69.394</v>
      </c>
      <c r="M75" s="263">
        <v>228.17</v>
      </c>
    </row>
    <row r="76" spans="1:13" ht="12.75">
      <c r="A76" s="262" t="s">
        <v>345</v>
      </c>
      <c r="B76" s="263">
        <v>534.775</v>
      </c>
      <c r="C76" s="263">
        <v>5.368</v>
      </c>
      <c r="D76" s="263">
        <v>17.198</v>
      </c>
      <c r="E76" s="263">
        <v>9.111</v>
      </c>
      <c r="F76" s="263">
        <v>9.323</v>
      </c>
      <c r="G76" s="263">
        <v>8.37</v>
      </c>
      <c r="H76" s="263">
        <v>6.675</v>
      </c>
      <c r="I76" s="263">
        <v>6.886</v>
      </c>
      <c r="J76" s="263">
        <v>7.098</v>
      </c>
      <c r="K76" s="263">
        <v>15.009</v>
      </c>
      <c r="L76" s="263">
        <v>5.368</v>
      </c>
      <c r="M76" s="263">
        <v>625.181</v>
      </c>
    </row>
    <row r="77" spans="1:13" ht="12.75">
      <c r="A77" s="262" t="s">
        <v>347</v>
      </c>
      <c r="B77" s="263">
        <v>0</v>
      </c>
      <c r="C77" s="263">
        <v>0</v>
      </c>
      <c r="D77" s="263">
        <v>0</v>
      </c>
      <c r="E77" s="263">
        <v>0</v>
      </c>
      <c r="F77" s="263">
        <v>0</v>
      </c>
      <c r="G77" s="263">
        <v>0</v>
      </c>
      <c r="H77" s="263">
        <v>0</v>
      </c>
      <c r="I77" s="263">
        <v>0</v>
      </c>
      <c r="J77" s="263">
        <v>0.636</v>
      </c>
      <c r="K77" s="263">
        <v>0</v>
      </c>
      <c r="L77" s="263">
        <v>0</v>
      </c>
      <c r="M77" s="263">
        <v>0.636</v>
      </c>
    </row>
    <row r="78" spans="1:13" ht="12.75">
      <c r="A78" s="264" t="s">
        <v>348</v>
      </c>
      <c r="B78" s="270">
        <v>13015.096</v>
      </c>
      <c r="C78" s="270">
        <v>1134.706</v>
      </c>
      <c r="D78" s="271">
        <v>1272.576</v>
      </c>
      <c r="E78" s="271">
        <v>1151.829</v>
      </c>
      <c r="F78" s="271">
        <v>1196.19</v>
      </c>
      <c r="G78" s="271">
        <v>1192.835</v>
      </c>
      <c r="H78" s="271">
        <v>1294.93</v>
      </c>
      <c r="I78" s="271">
        <v>1276.779</v>
      </c>
      <c r="J78" s="271">
        <v>1309.904</v>
      </c>
      <c r="K78" s="271">
        <v>1497.882</v>
      </c>
      <c r="L78" s="271">
        <v>1613.366</v>
      </c>
      <c r="M78" s="271">
        <v>25956.093</v>
      </c>
    </row>
  </sheetData>
  <printOptions/>
  <pageMargins left="0.75" right="0.75" top="1" bottom="1" header="0.5" footer="0.5"/>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sheetData>
    <row r="1" ht="16.5">
      <c r="A1" s="421" t="s">
        <v>3278</v>
      </c>
    </row>
    <row r="2" ht="13.5" thickBot="1"/>
    <row r="3" spans="1:3" ht="66" thickBot="1">
      <c r="A3" s="329" t="s">
        <v>2445</v>
      </c>
      <c r="B3" s="330" t="s">
        <v>3281</v>
      </c>
      <c r="C3" s="329" t="s">
        <v>3282</v>
      </c>
    </row>
    <row r="4" spans="1:3" ht="12.75">
      <c r="A4" s="331">
        <v>1985</v>
      </c>
      <c r="B4" s="332">
        <v>796463</v>
      </c>
      <c r="C4" s="333">
        <v>73</v>
      </c>
    </row>
    <row r="5" spans="1:3" ht="12.75">
      <c r="A5" s="334">
        <v>1986</v>
      </c>
      <c r="B5" s="335">
        <v>730950</v>
      </c>
      <c r="C5" s="336">
        <v>64</v>
      </c>
    </row>
    <row r="6" spans="1:3" ht="12.75">
      <c r="A6" s="334">
        <v>1987</v>
      </c>
      <c r="B6" s="335">
        <v>444173</v>
      </c>
      <c r="C6" s="336">
        <v>64</v>
      </c>
    </row>
    <row r="7" spans="1:3" ht="12.75">
      <c r="A7" s="334">
        <v>1988</v>
      </c>
      <c r="B7" s="335">
        <v>381470</v>
      </c>
      <c r="C7" s="336">
        <v>73</v>
      </c>
    </row>
    <row r="8" spans="1:3" ht="12.75">
      <c r="A8" s="334">
        <v>1989</v>
      </c>
      <c r="B8" s="335">
        <v>370542</v>
      </c>
      <c r="C8" s="336">
        <v>72</v>
      </c>
    </row>
    <row r="9" spans="1:3" ht="12.75">
      <c r="A9" s="334">
        <v>1990</v>
      </c>
      <c r="B9" s="335">
        <v>412574</v>
      </c>
      <c r="C9" s="336">
        <v>80</v>
      </c>
    </row>
    <row r="10" spans="1:3" ht="12.75">
      <c r="A10" s="334">
        <v>1991</v>
      </c>
      <c r="B10" s="335">
        <v>501631</v>
      </c>
      <c r="C10" s="336">
        <v>80</v>
      </c>
    </row>
    <row r="11" spans="1:3" ht="12.75">
      <c r="A11" s="334">
        <v>1992</v>
      </c>
      <c r="B11" s="335">
        <v>510574</v>
      </c>
      <c r="C11" s="336">
        <v>105</v>
      </c>
    </row>
    <row r="12" spans="1:3" ht="12.75">
      <c r="A12" s="334">
        <v>1993</v>
      </c>
      <c r="B12" s="335">
        <v>461618</v>
      </c>
      <c r="C12" s="336">
        <v>104</v>
      </c>
    </row>
    <row r="13" spans="1:3" ht="12.75">
      <c r="A13" s="334">
        <v>1994</v>
      </c>
      <c r="B13" s="335">
        <v>460054</v>
      </c>
      <c r="C13" s="336">
        <v>104</v>
      </c>
    </row>
    <row r="14" spans="1:3" ht="12.75">
      <c r="A14" s="334">
        <v>1995</v>
      </c>
      <c r="B14" s="335">
        <v>400078</v>
      </c>
      <c r="C14" s="336">
        <v>100</v>
      </c>
    </row>
    <row r="15" spans="1:3" ht="12.75">
      <c r="A15" s="334">
        <v>1996</v>
      </c>
      <c r="B15" s="335">
        <v>345818</v>
      </c>
      <c r="C15" s="336">
        <v>93</v>
      </c>
    </row>
    <row r="16" spans="1:3" ht="12.75">
      <c r="A16" s="334">
        <v>1997</v>
      </c>
      <c r="B16" s="335">
        <v>275521</v>
      </c>
      <c r="C16" s="336">
        <v>87</v>
      </c>
    </row>
    <row r="17" spans="1:3" ht="12.75">
      <c r="A17" s="334">
        <v>1998</v>
      </c>
      <c r="B17" s="335">
        <v>340178</v>
      </c>
      <c r="C17" s="336">
        <v>100</v>
      </c>
    </row>
    <row r="18" spans="1:3" ht="12.75">
      <c r="A18" s="334">
        <v>1999</v>
      </c>
      <c r="B18" s="335">
        <v>432921</v>
      </c>
      <c r="C18" s="336">
        <v>125</v>
      </c>
    </row>
    <row r="19" spans="1:3" ht="12.75">
      <c r="A19" s="334">
        <v>2000</v>
      </c>
      <c r="B19" s="335">
        <v>514589</v>
      </c>
      <c r="C19" s="336">
        <v>138</v>
      </c>
    </row>
    <row r="20" spans="1:3" ht="12.75">
      <c r="A20" s="334">
        <v>2001</v>
      </c>
      <c r="B20" s="335">
        <v>556081</v>
      </c>
      <c r="C20" s="336">
        <v>139</v>
      </c>
    </row>
    <row r="21" spans="1:3" ht="12.75">
      <c r="A21" s="334">
        <v>2002</v>
      </c>
      <c r="B21" s="335">
        <v>577192</v>
      </c>
      <c r="C21" s="336">
        <v>145</v>
      </c>
    </row>
    <row r="22" spans="1:3" ht="12.75">
      <c r="A22" s="334">
        <v>2003</v>
      </c>
      <c r="B22" s="335">
        <v>621189</v>
      </c>
      <c r="C22" s="336">
        <v>159</v>
      </c>
    </row>
    <row r="23" spans="1:3" ht="12.75">
      <c r="A23" s="334">
        <v>2004</v>
      </c>
      <c r="B23" s="335">
        <v>600497</v>
      </c>
      <c r="C23" s="336">
        <v>163</v>
      </c>
    </row>
    <row r="24" spans="1:3" ht="12.75">
      <c r="A24" s="334">
        <v>2005</v>
      </c>
      <c r="B24" s="335">
        <v>595515</v>
      </c>
      <c r="C24" s="336">
        <v>164</v>
      </c>
    </row>
    <row r="25" spans="1:3" ht="13.5" thickBot="1">
      <c r="A25" s="337">
        <v>2006</v>
      </c>
      <c r="B25" s="338">
        <v>658581</v>
      </c>
      <c r="C25" s="339">
        <v>202</v>
      </c>
    </row>
    <row r="26" spans="1:3" ht="12.75">
      <c r="A26" s="340"/>
      <c r="B26" s="341"/>
      <c r="C26" s="340"/>
    </row>
  </sheetData>
  <printOptions/>
  <pageMargins left="0.75" right="0.75" top="1" bottom="1" header="0.5" footer="0.5"/>
  <pageSetup fitToHeight="1" fitToWidth="1"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1" sqref="A1"/>
    </sheetView>
  </sheetViews>
  <sheetFormatPr defaultColWidth="9.140625" defaultRowHeight="12.75"/>
  <cols>
    <col min="2" max="2" width="10.8515625" style="0" customWidth="1"/>
  </cols>
  <sheetData>
    <row r="1" ht="16.5">
      <c r="A1" s="421" t="s">
        <v>3279</v>
      </c>
    </row>
    <row r="2" ht="12.75" customHeight="1" thickBot="1">
      <c r="A2" s="6"/>
    </row>
    <row r="3" spans="1:5" ht="64.5" thickBot="1">
      <c r="A3" s="329" t="s">
        <v>2445</v>
      </c>
      <c r="B3" s="330" t="s">
        <v>3283</v>
      </c>
      <c r="C3" s="329" t="s">
        <v>3284</v>
      </c>
      <c r="D3" s="329" t="s">
        <v>393</v>
      </c>
      <c r="E3" s="329" t="s">
        <v>3285</v>
      </c>
    </row>
    <row r="4" spans="1:5" ht="12.75">
      <c r="A4" s="331">
        <v>1985</v>
      </c>
      <c r="B4" s="332">
        <v>142</v>
      </c>
      <c r="C4" s="342">
        <v>10</v>
      </c>
      <c r="D4" s="342">
        <v>31</v>
      </c>
      <c r="E4" s="333">
        <v>101</v>
      </c>
    </row>
    <row r="5" spans="1:5" ht="12.75">
      <c r="A5" s="334">
        <v>1986</v>
      </c>
      <c r="B5" s="335">
        <v>128</v>
      </c>
      <c r="C5" s="343">
        <v>13</v>
      </c>
      <c r="D5" s="343">
        <v>27</v>
      </c>
      <c r="E5" s="336">
        <v>88</v>
      </c>
    </row>
    <row r="6" spans="1:5" ht="12.75">
      <c r="A6" s="334">
        <v>1987</v>
      </c>
      <c r="B6" s="335">
        <v>127</v>
      </c>
      <c r="C6" s="343">
        <v>15</v>
      </c>
      <c r="D6" s="343">
        <v>27</v>
      </c>
      <c r="E6" s="336">
        <v>85</v>
      </c>
    </row>
    <row r="7" spans="1:5" ht="12.75">
      <c r="A7" s="334">
        <v>1988</v>
      </c>
      <c r="B7" s="335">
        <v>131</v>
      </c>
      <c r="C7" s="343">
        <v>15</v>
      </c>
      <c r="D7" s="343">
        <v>25</v>
      </c>
      <c r="E7" s="336">
        <v>91</v>
      </c>
    </row>
    <row r="8" spans="1:5" ht="12.75">
      <c r="A8" s="334">
        <v>1989</v>
      </c>
      <c r="B8" s="335">
        <v>112</v>
      </c>
      <c r="C8" s="343">
        <v>16</v>
      </c>
      <c r="D8" s="343">
        <v>23</v>
      </c>
      <c r="E8" s="336">
        <v>73</v>
      </c>
    </row>
    <row r="9" spans="1:5" ht="12.75">
      <c r="A9" s="334">
        <v>1990</v>
      </c>
      <c r="B9" s="335">
        <v>108</v>
      </c>
      <c r="C9" s="343">
        <v>20</v>
      </c>
      <c r="D9" s="343">
        <v>25</v>
      </c>
      <c r="E9" s="336">
        <v>63</v>
      </c>
    </row>
    <row r="10" spans="1:5" ht="12.75">
      <c r="A10" s="334">
        <v>1991</v>
      </c>
      <c r="B10" s="335">
        <v>90</v>
      </c>
      <c r="C10" s="343">
        <v>19</v>
      </c>
      <c r="D10" s="343">
        <v>24</v>
      </c>
      <c r="E10" s="336">
        <v>47</v>
      </c>
    </row>
    <row r="11" spans="1:5" ht="12.75">
      <c r="A11" s="334">
        <v>1992</v>
      </c>
      <c r="B11" s="335">
        <v>88</v>
      </c>
      <c r="C11" s="343">
        <v>19</v>
      </c>
      <c r="D11" s="343">
        <v>26</v>
      </c>
      <c r="E11" s="336">
        <v>43</v>
      </c>
    </row>
    <row r="12" spans="1:5" ht="12.75">
      <c r="A12" s="334">
        <v>1993</v>
      </c>
      <c r="B12" s="335">
        <v>89</v>
      </c>
      <c r="C12" s="343">
        <v>16</v>
      </c>
      <c r="D12" s="343">
        <v>25</v>
      </c>
      <c r="E12" s="336">
        <v>48</v>
      </c>
    </row>
    <row r="13" spans="1:5" ht="12.75">
      <c r="A13" s="334">
        <v>1994</v>
      </c>
      <c r="B13" s="335">
        <v>76</v>
      </c>
      <c r="C13" s="343">
        <v>15</v>
      </c>
      <c r="D13" s="343">
        <v>21</v>
      </c>
      <c r="E13" s="336">
        <v>40</v>
      </c>
    </row>
    <row r="14" spans="1:5" ht="12.75">
      <c r="A14" s="334">
        <v>1995</v>
      </c>
      <c r="B14" s="335">
        <v>78</v>
      </c>
      <c r="C14" s="343">
        <v>15</v>
      </c>
      <c r="D14" s="343">
        <v>19</v>
      </c>
      <c r="E14" s="336">
        <v>44</v>
      </c>
    </row>
    <row r="15" spans="1:5" ht="12.75">
      <c r="A15" s="334">
        <v>1996</v>
      </c>
      <c r="B15" s="335">
        <v>86</v>
      </c>
      <c r="C15" s="343">
        <v>20</v>
      </c>
      <c r="D15" s="343">
        <v>19</v>
      </c>
      <c r="E15" s="336">
        <v>47</v>
      </c>
    </row>
    <row r="16" spans="1:5" ht="12.75">
      <c r="A16" s="334">
        <v>1997</v>
      </c>
      <c r="B16" s="335">
        <v>86</v>
      </c>
      <c r="C16" s="343">
        <v>20</v>
      </c>
      <c r="D16" s="343">
        <v>15</v>
      </c>
      <c r="E16" s="336">
        <v>51</v>
      </c>
    </row>
    <row r="17" spans="1:5" ht="12.75">
      <c r="A17" s="334">
        <v>1998</v>
      </c>
      <c r="B17" s="335">
        <v>98</v>
      </c>
      <c r="C17" s="343">
        <v>21</v>
      </c>
      <c r="D17" s="343">
        <v>16</v>
      </c>
      <c r="E17" s="336">
        <v>61</v>
      </c>
    </row>
    <row r="18" spans="1:5" ht="12.75">
      <c r="A18" s="334">
        <v>1999</v>
      </c>
      <c r="B18" s="335">
        <v>103</v>
      </c>
      <c r="C18" s="343">
        <v>21</v>
      </c>
      <c r="D18" s="343">
        <v>15</v>
      </c>
      <c r="E18" s="336">
        <v>67</v>
      </c>
    </row>
    <row r="19" spans="1:5" ht="12.75">
      <c r="A19" s="334">
        <v>2000</v>
      </c>
      <c r="B19" s="335">
        <v>104</v>
      </c>
      <c r="C19" s="343">
        <v>22</v>
      </c>
      <c r="D19" s="343">
        <v>17</v>
      </c>
      <c r="E19" s="336">
        <v>65</v>
      </c>
    </row>
    <row r="20" spans="1:5" ht="12.75">
      <c r="A20" s="334">
        <v>2001</v>
      </c>
      <c r="B20" s="335">
        <v>99</v>
      </c>
      <c r="C20" s="343">
        <v>22</v>
      </c>
      <c r="D20" s="343">
        <v>17</v>
      </c>
      <c r="E20" s="336">
        <v>60</v>
      </c>
    </row>
    <row r="21" spans="1:5" ht="12.75">
      <c r="A21" s="334">
        <v>2002</v>
      </c>
      <c r="B21" s="335">
        <v>118</v>
      </c>
      <c r="C21" s="343">
        <v>22</v>
      </c>
      <c r="D21" s="343">
        <v>19</v>
      </c>
      <c r="E21" s="336">
        <v>77</v>
      </c>
    </row>
    <row r="22" spans="1:5" ht="12.75">
      <c r="A22" s="334">
        <v>2003</v>
      </c>
      <c r="B22" s="335">
        <v>109</v>
      </c>
      <c r="C22" s="343">
        <v>22</v>
      </c>
      <c r="D22" s="343">
        <v>16</v>
      </c>
      <c r="E22" s="336">
        <v>71</v>
      </c>
    </row>
    <row r="23" spans="1:5" ht="12.75">
      <c r="A23" s="334">
        <v>2004</v>
      </c>
      <c r="B23" s="335">
        <v>111</v>
      </c>
      <c r="C23" s="343">
        <v>20</v>
      </c>
      <c r="D23" s="343">
        <v>15</v>
      </c>
      <c r="E23" s="336">
        <v>76</v>
      </c>
    </row>
    <row r="24" spans="1:5" ht="12.75">
      <c r="A24" s="334">
        <v>2005</v>
      </c>
      <c r="B24" s="335">
        <v>117</v>
      </c>
      <c r="C24" s="343">
        <v>26</v>
      </c>
      <c r="D24" s="343">
        <v>12</v>
      </c>
      <c r="E24" s="336">
        <v>79</v>
      </c>
    </row>
    <row r="25" spans="1:5" ht="13.5" thickBot="1">
      <c r="A25" s="337">
        <v>2006</v>
      </c>
      <c r="B25" s="338">
        <v>110</v>
      </c>
      <c r="C25" s="344">
        <v>25</v>
      </c>
      <c r="D25" s="344">
        <v>22</v>
      </c>
      <c r="E25" s="339">
        <v>63</v>
      </c>
    </row>
    <row r="26" spans="1:5" ht="12.75">
      <c r="A26" s="340"/>
      <c r="B26" s="341"/>
      <c r="C26" s="340"/>
      <c r="D26" s="340"/>
      <c r="E26" s="340"/>
    </row>
  </sheetData>
  <printOptions/>
  <pageMargins left="0.75" right="0.75" top="1" bottom="1" header="0.5" footer="0.5"/>
  <pageSetup fitToHeight="1" fitToWidth="1" horizontalDpi="600" verticalDpi="600" orientation="landscape" paperSize="9"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cols>
    <col min="2" max="2" width="26.7109375" style="0" customWidth="1"/>
    <col min="3" max="3" width="26.8515625" style="0" customWidth="1"/>
  </cols>
  <sheetData>
    <row r="1" ht="16.5">
      <c r="A1" s="421" t="s">
        <v>3286</v>
      </c>
    </row>
    <row r="2" ht="12.75" customHeight="1" thickBot="1">
      <c r="A2" s="6"/>
    </row>
    <row r="3" spans="2:3" ht="13.5" thickBot="1">
      <c r="B3" s="520" t="s">
        <v>3287</v>
      </c>
      <c r="C3" s="521"/>
    </row>
    <row r="4" spans="1:3" ht="13.5" thickBot="1">
      <c r="A4" s="345" t="s">
        <v>2445</v>
      </c>
      <c r="B4" s="330" t="s">
        <v>3288</v>
      </c>
      <c r="C4" s="329" t="s">
        <v>3289</v>
      </c>
    </row>
    <row r="5" spans="1:3" ht="12.75">
      <c r="A5" s="346">
        <v>1985</v>
      </c>
      <c r="B5" s="332">
        <v>73.47217</v>
      </c>
      <c r="C5" s="385">
        <v>282.98217</v>
      </c>
    </row>
    <row r="6" spans="1:3" ht="12.75">
      <c r="A6" s="347">
        <v>1986</v>
      </c>
      <c r="B6" s="335">
        <v>105.054</v>
      </c>
      <c r="C6" s="386">
        <v>115.654</v>
      </c>
    </row>
    <row r="7" spans="1:3" ht="12.75">
      <c r="A7" s="347">
        <v>1987</v>
      </c>
      <c r="B7" s="335">
        <v>89.48</v>
      </c>
      <c r="C7" s="386">
        <v>108.65</v>
      </c>
    </row>
    <row r="8" spans="1:3" ht="12.75">
      <c r="A8" s="347">
        <v>1988</v>
      </c>
      <c r="B8" s="335">
        <v>148.61</v>
      </c>
      <c r="C8" s="386">
        <v>183.13</v>
      </c>
    </row>
    <row r="9" spans="1:3" ht="12.75">
      <c r="A9" s="347">
        <v>1989</v>
      </c>
      <c r="B9" s="335">
        <v>80.66</v>
      </c>
      <c r="C9" s="386">
        <v>120.02</v>
      </c>
    </row>
    <row r="10" spans="1:3" ht="12.75">
      <c r="A10" s="347">
        <v>1990</v>
      </c>
      <c r="B10" s="335">
        <v>189.953</v>
      </c>
      <c r="C10" s="386">
        <v>301.5199</v>
      </c>
    </row>
    <row r="11" spans="1:3" ht="12.75">
      <c r="A11" s="347">
        <v>1991</v>
      </c>
      <c r="B11" s="335">
        <v>73.827</v>
      </c>
      <c r="C11" s="386">
        <v>196.132</v>
      </c>
    </row>
    <row r="12" spans="1:3" ht="12.75">
      <c r="A12" s="347">
        <v>1992</v>
      </c>
      <c r="B12" s="335">
        <v>13.41</v>
      </c>
      <c r="C12" s="386">
        <v>52.845202</v>
      </c>
    </row>
    <row r="13" spans="1:3" ht="12.75">
      <c r="A13" s="347">
        <v>1993</v>
      </c>
      <c r="B13" s="335">
        <v>70.595</v>
      </c>
      <c r="C13" s="386">
        <v>124.58</v>
      </c>
    </row>
    <row r="14" spans="1:3" ht="12.75">
      <c r="A14" s="347">
        <v>1994</v>
      </c>
      <c r="B14" s="335">
        <v>161.445</v>
      </c>
      <c r="C14" s="386">
        <v>111.915</v>
      </c>
    </row>
    <row r="15" spans="1:3" ht="12.75">
      <c r="A15" s="347">
        <v>1995</v>
      </c>
      <c r="B15" s="335">
        <v>146.65</v>
      </c>
      <c r="C15" s="386">
        <v>61.7</v>
      </c>
    </row>
    <row r="16" spans="1:3" ht="12.75">
      <c r="A16" s="347">
        <v>1996</v>
      </c>
      <c r="B16" s="335">
        <v>598.21</v>
      </c>
      <c r="C16" s="386">
        <v>282.41</v>
      </c>
    </row>
    <row r="17" spans="1:3" ht="12.75">
      <c r="A17" s="347">
        <v>1997</v>
      </c>
      <c r="B17" s="335">
        <v>467.61</v>
      </c>
      <c r="C17" s="386">
        <v>301.52</v>
      </c>
    </row>
    <row r="18" spans="1:3" ht="12.75">
      <c r="A18" s="347">
        <v>1998</v>
      </c>
      <c r="B18" s="335">
        <v>246.44</v>
      </c>
      <c r="C18" s="386">
        <v>273.6</v>
      </c>
    </row>
    <row r="19" spans="1:3" ht="12.75">
      <c r="A19" s="347">
        <v>1999</v>
      </c>
      <c r="B19" s="335">
        <v>233.33</v>
      </c>
      <c r="C19" s="386">
        <v>235.84</v>
      </c>
    </row>
    <row r="20" spans="1:3" ht="12.75">
      <c r="A20" s="347">
        <v>2000</v>
      </c>
      <c r="B20" s="335">
        <v>94.295</v>
      </c>
      <c r="C20" s="386">
        <v>301.195</v>
      </c>
    </row>
    <row r="21" spans="1:3" ht="12.75">
      <c r="A21" s="347">
        <v>2001</v>
      </c>
      <c r="B21" s="335">
        <v>208.34</v>
      </c>
      <c r="C21" s="386">
        <v>485.73</v>
      </c>
    </row>
    <row r="22" spans="1:3" ht="12.75">
      <c r="A22" s="347">
        <v>2002</v>
      </c>
      <c r="B22" s="335">
        <v>161.01</v>
      </c>
      <c r="C22" s="386">
        <v>210.85</v>
      </c>
    </row>
    <row r="23" spans="1:3" ht="12.75">
      <c r="A23" s="347">
        <v>2003</v>
      </c>
      <c r="B23" s="335">
        <v>153.8</v>
      </c>
      <c r="C23" s="386">
        <v>220.44</v>
      </c>
    </row>
    <row r="24" spans="1:3" ht="12.75">
      <c r="A24" s="347">
        <v>2004</v>
      </c>
      <c r="B24" s="335">
        <v>235.85</v>
      </c>
      <c r="C24" s="386">
        <v>320.25</v>
      </c>
    </row>
    <row r="25" spans="1:3" ht="12.75">
      <c r="A25" s="347">
        <v>2005</v>
      </c>
      <c r="B25" s="335">
        <v>402.599</v>
      </c>
      <c r="C25" s="386">
        <v>480.63</v>
      </c>
    </row>
    <row r="26" spans="1:3" ht="13.5" thickBot="1">
      <c r="A26" s="348">
        <v>2006</v>
      </c>
      <c r="B26" s="387">
        <v>1508</v>
      </c>
      <c r="C26" s="388">
        <v>651</v>
      </c>
    </row>
  </sheetData>
  <mergeCells count="1">
    <mergeCell ref="B3:C3"/>
  </mergeCells>
  <printOptions/>
  <pageMargins left="0.75" right="0.75" top="1" bottom="1" header="0.5" footer="0.5"/>
  <pageSetup fitToHeight="1" fitToWidth="1" horizontalDpi="600" verticalDpi="600" orientation="landscape" paperSize="9" scale="6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2333</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cols>
    <col min="1" max="1" width="13.7109375" style="0" customWidth="1"/>
    <col min="2" max="2" width="23.421875" style="0" customWidth="1"/>
  </cols>
  <sheetData>
    <row r="1" ht="16.5">
      <c r="A1" s="423" t="s">
        <v>1461</v>
      </c>
    </row>
    <row r="2" ht="12.75">
      <c r="A2" s="10"/>
    </row>
    <row r="3" spans="1:3" ht="16.5" thickBot="1">
      <c r="A3" s="367"/>
      <c r="B3" s="365"/>
      <c r="C3" s="365"/>
    </row>
    <row r="4" spans="1:3" ht="12.75">
      <c r="A4" s="464" t="s">
        <v>1319</v>
      </c>
      <c r="B4" s="108" t="s">
        <v>1462</v>
      </c>
      <c r="C4" s="109">
        <v>73</v>
      </c>
    </row>
    <row r="5" spans="1:3" ht="13.5" thickBot="1">
      <c r="A5" s="466"/>
      <c r="B5" s="110" t="s">
        <v>1463</v>
      </c>
      <c r="C5" s="111">
        <v>84</v>
      </c>
    </row>
    <row r="6" spans="1:3" ht="12.75">
      <c r="A6" s="464" t="s">
        <v>1320</v>
      </c>
      <c r="B6" s="108" t="s">
        <v>1462</v>
      </c>
      <c r="C6" s="109">
        <v>29</v>
      </c>
    </row>
    <row r="7" spans="1:3" ht="13.5" thickBot="1">
      <c r="A7" s="466"/>
      <c r="B7" s="110" t="s">
        <v>1463</v>
      </c>
      <c r="C7" s="111">
        <v>27</v>
      </c>
    </row>
    <row r="8" spans="1:3" ht="12.75">
      <c r="A8" s="52"/>
      <c r="B8" s="49"/>
      <c r="C8" s="49"/>
    </row>
  </sheetData>
  <mergeCells count="2">
    <mergeCell ref="A4:A5"/>
    <mergeCell ref="A6:A7"/>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177</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8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2" max="2" width="14.7109375" style="0" customWidth="1"/>
    <col min="3" max="3" width="15.28125" style="0" customWidth="1"/>
  </cols>
  <sheetData>
    <row r="1" ht="16.5">
      <c r="A1" s="421" t="s">
        <v>3280</v>
      </c>
    </row>
    <row r="2" ht="13.5" thickBot="1"/>
    <row r="3" spans="1:3" ht="51.75" thickBot="1">
      <c r="A3" s="345" t="s">
        <v>2445</v>
      </c>
      <c r="B3" s="345" t="s">
        <v>178</v>
      </c>
      <c r="C3" s="345" t="s">
        <v>179</v>
      </c>
    </row>
    <row r="4" spans="1:3" ht="12.75">
      <c r="A4" s="346">
        <v>1985</v>
      </c>
      <c r="B4" s="342">
        <v>3</v>
      </c>
      <c r="C4" s="355">
        <v>44</v>
      </c>
    </row>
    <row r="5" spans="1:3" ht="12.75">
      <c r="A5" s="347">
        <v>1986</v>
      </c>
      <c r="B5" s="343">
        <v>14</v>
      </c>
      <c r="C5" s="356">
        <v>16</v>
      </c>
    </row>
    <row r="6" spans="1:3" ht="12.75">
      <c r="A6" s="347">
        <v>1987</v>
      </c>
      <c r="B6" s="343">
        <v>11</v>
      </c>
      <c r="C6" s="356">
        <v>19</v>
      </c>
    </row>
    <row r="7" spans="1:3" ht="12.75">
      <c r="A7" s="347">
        <v>1988</v>
      </c>
      <c r="B7" s="343">
        <v>20</v>
      </c>
      <c r="C7" s="356">
        <v>29</v>
      </c>
    </row>
    <row r="8" spans="1:3" ht="12.75">
      <c r="A8" s="347">
        <v>1989</v>
      </c>
      <c r="B8" s="343">
        <v>10</v>
      </c>
      <c r="C8" s="356">
        <v>16</v>
      </c>
    </row>
    <row r="9" spans="1:3" ht="12.75">
      <c r="A9" s="347">
        <v>1990</v>
      </c>
      <c r="B9" s="343">
        <v>20</v>
      </c>
      <c r="C9" s="356">
        <v>29</v>
      </c>
    </row>
    <row r="10" spans="1:3" ht="12.75">
      <c r="A10" s="347">
        <v>1991</v>
      </c>
      <c r="B10" s="343">
        <v>7</v>
      </c>
      <c r="C10" s="356">
        <v>23</v>
      </c>
    </row>
    <row r="11" spans="1:3" ht="12.75">
      <c r="A11" s="347">
        <v>1992</v>
      </c>
      <c r="B11" s="343">
        <v>1</v>
      </c>
      <c r="C11" s="356">
        <v>8</v>
      </c>
    </row>
    <row r="12" spans="1:3" ht="12.75">
      <c r="A12" s="347">
        <v>1993</v>
      </c>
      <c r="B12" s="343">
        <v>5</v>
      </c>
      <c r="C12" s="356">
        <v>10</v>
      </c>
    </row>
    <row r="13" spans="1:3" ht="12.75">
      <c r="A13" s="347">
        <v>1994</v>
      </c>
      <c r="B13" s="343">
        <v>18</v>
      </c>
      <c r="C13" s="356">
        <v>18</v>
      </c>
    </row>
    <row r="14" spans="1:3" ht="12.75">
      <c r="A14" s="347">
        <v>1995</v>
      </c>
      <c r="B14" s="343">
        <v>15</v>
      </c>
      <c r="C14" s="356">
        <v>7</v>
      </c>
    </row>
    <row r="15" spans="1:3" ht="12.75">
      <c r="A15" s="347">
        <v>1996</v>
      </c>
      <c r="B15" s="343">
        <v>76</v>
      </c>
      <c r="C15" s="356">
        <v>32</v>
      </c>
    </row>
    <row r="16" spans="1:3" ht="12.75">
      <c r="A16" s="347">
        <v>1997</v>
      </c>
      <c r="B16" s="343">
        <v>31</v>
      </c>
      <c r="C16" s="356">
        <v>26</v>
      </c>
    </row>
    <row r="17" spans="1:3" ht="12.75">
      <c r="A17" s="347">
        <v>1998</v>
      </c>
      <c r="B17" s="343">
        <v>15</v>
      </c>
      <c r="C17" s="356">
        <v>20</v>
      </c>
    </row>
    <row r="18" spans="1:3" ht="12.75">
      <c r="A18" s="347">
        <v>1999</v>
      </c>
      <c r="B18" s="343">
        <v>5</v>
      </c>
      <c r="C18" s="356">
        <v>15</v>
      </c>
    </row>
    <row r="19" spans="1:3" ht="12.75">
      <c r="A19" s="347">
        <v>2000</v>
      </c>
      <c r="B19" s="343">
        <v>6</v>
      </c>
      <c r="C19" s="356">
        <v>26</v>
      </c>
    </row>
    <row r="20" spans="1:3" ht="12.75">
      <c r="A20" s="347">
        <v>2001</v>
      </c>
      <c r="B20" s="343">
        <v>10</v>
      </c>
      <c r="C20" s="356">
        <v>33</v>
      </c>
    </row>
    <row r="21" spans="1:3" ht="12.75">
      <c r="A21" s="347">
        <v>2002</v>
      </c>
      <c r="B21" s="343">
        <v>8</v>
      </c>
      <c r="C21" s="356">
        <v>15</v>
      </c>
    </row>
    <row r="22" spans="1:3" ht="12.75">
      <c r="A22" s="347">
        <v>2003</v>
      </c>
      <c r="B22" s="343">
        <v>7</v>
      </c>
      <c r="C22" s="356">
        <v>17</v>
      </c>
    </row>
    <row r="23" spans="1:3" ht="12.75">
      <c r="A23" s="347">
        <v>2004</v>
      </c>
      <c r="B23" s="343">
        <v>12</v>
      </c>
      <c r="C23" s="356">
        <v>24</v>
      </c>
    </row>
    <row r="24" spans="1:3" ht="12.75">
      <c r="A24" s="347">
        <v>2005</v>
      </c>
      <c r="B24" s="343">
        <v>25</v>
      </c>
      <c r="C24" s="356">
        <v>26</v>
      </c>
    </row>
    <row r="25" spans="1:3" ht="13.5" thickBot="1">
      <c r="A25" s="348">
        <v>2006</v>
      </c>
      <c r="B25" s="344">
        <v>52</v>
      </c>
      <c r="C25" s="357">
        <v>43</v>
      </c>
    </row>
  </sheetData>
  <printOptions/>
  <pageMargins left="0.75" right="0.75" top="1" bottom="1" header="0.5" footer="0.5"/>
  <pageSetup fitToHeight="1" fitToWidth="1" horizontalDpi="600" verticalDpi="600" orientation="landscape" paperSize="9" scale="5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22.140625" style="49" customWidth="1"/>
    <col min="2" max="2" width="20.00390625" style="49" customWidth="1"/>
    <col min="3" max="16384" width="9.140625" style="49" customWidth="1"/>
  </cols>
  <sheetData>
    <row r="1" spans="1:10" ht="16.5">
      <c r="A1" s="421" t="s">
        <v>1370</v>
      </c>
      <c r="B1" s="389"/>
      <c r="C1" s="389"/>
      <c r="D1" s="389"/>
      <c r="E1" s="389"/>
      <c r="F1" s="389"/>
      <c r="G1" s="389"/>
      <c r="H1" s="389"/>
      <c r="I1" s="389"/>
      <c r="J1" s="389"/>
    </row>
    <row r="2" spans="1:10" ht="12.75" customHeight="1" thickBot="1">
      <c r="A2" s="389"/>
      <c r="B2" s="389"/>
      <c r="C2" s="389"/>
      <c r="D2" s="389"/>
      <c r="E2" s="389"/>
      <c r="F2" s="389"/>
      <c r="G2" s="389"/>
      <c r="H2" s="389"/>
      <c r="I2" s="389"/>
      <c r="J2" s="389"/>
    </row>
    <row r="3" spans="1:10" s="12" customFormat="1" ht="12.75" customHeight="1" thickBot="1">
      <c r="A3" s="491" t="s">
        <v>989</v>
      </c>
      <c r="B3" s="491" t="s">
        <v>681</v>
      </c>
      <c r="C3" s="491" t="s">
        <v>1371</v>
      </c>
      <c r="D3" s="491" t="s">
        <v>2445</v>
      </c>
      <c r="E3" s="491"/>
      <c r="F3" s="491"/>
      <c r="G3" s="491"/>
      <c r="H3" s="491"/>
      <c r="I3" s="491"/>
      <c r="J3" s="491"/>
    </row>
    <row r="4" spans="1:10" s="12" customFormat="1" ht="13.5" thickBot="1">
      <c r="A4" s="491"/>
      <c r="B4" s="491"/>
      <c r="C4" s="491"/>
      <c r="D4" s="286">
        <v>2000</v>
      </c>
      <c r="E4" s="287">
        <v>2001</v>
      </c>
      <c r="F4" s="287">
        <v>2002</v>
      </c>
      <c r="G4" s="287">
        <v>2003</v>
      </c>
      <c r="H4" s="287">
        <v>2004</v>
      </c>
      <c r="I4" s="287">
        <v>2005</v>
      </c>
      <c r="J4" s="288">
        <v>2006</v>
      </c>
    </row>
    <row r="5" spans="1:10" s="12" customFormat="1" ht="13.5" thickBot="1">
      <c r="A5" s="491" t="s">
        <v>990</v>
      </c>
      <c r="B5" s="307" t="s">
        <v>1372</v>
      </c>
      <c r="C5" s="302"/>
      <c r="D5" s="303">
        <v>39</v>
      </c>
      <c r="E5" s="303">
        <v>88</v>
      </c>
      <c r="F5" s="303">
        <v>100</v>
      </c>
      <c r="G5" s="303">
        <v>140</v>
      </c>
      <c r="H5" s="303">
        <v>231</v>
      </c>
      <c r="I5" s="303">
        <v>190</v>
      </c>
      <c r="J5" s="304">
        <v>286</v>
      </c>
    </row>
    <row r="6" spans="1:10" s="12" customFormat="1" ht="26.25" thickBot="1">
      <c r="A6" s="491"/>
      <c r="B6" s="308" t="s">
        <v>695</v>
      </c>
      <c r="C6" s="294" t="s">
        <v>1373</v>
      </c>
      <c r="D6" s="294">
        <v>30</v>
      </c>
      <c r="E6" s="294">
        <v>57</v>
      </c>
      <c r="F6" s="294">
        <v>68</v>
      </c>
      <c r="G6" s="294">
        <v>120</v>
      </c>
      <c r="H6" s="294">
        <v>205</v>
      </c>
      <c r="I6" s="294">
        <v>101</v>
      </c>
      <c r="J6" s="295">
        <v>112</v>
      </c>
    </row>
    <row r="7" spans="1:10" s="12" customFormat="1" ht="13.5" thickBot="1">
      <c r="A7" s="491"/>
      <c r="B7" s="308" t="s">
        <v>3147</v>
      </c>
      <c r="C7" s="294" t="s">
        <v>1374</v>
      </c>
      <c r="D7" s="294">
        <v>2</v>
      </c>
      <c r="E7" s="294">
        <v>0</v>
      </c>
      <c r="F7" s="294">
        <v>0</v>
      </c>
      <c r="G7" s="294">
        <v>1</v>
      </c>
      <c r="H7" s="294">
        <v>0</v>
      </c>
      <c r="I7" s="294">
        <v>8</v>
      </c>
      <c r="J7" s="295">
        <v>1</v>
      </c>
    </row>
    <row r="8" spans="1:10" s="12" customFormat="1" ht="26.25" thickBot="1">
      <c r="A8" s="491"/>
      <c r="B8" s="308" t="s">
        <v>698</v>
      </c>
      <c r="C8" s="294" t="s">
        <v>1373</v>
      </c>
      <c r="D8" s="294">
        <v>0</v>
      </c>
      <c r="E8" s="294">
        <v>0</v>
      </c>
      <c r="F8" s="294">
        <v>1</v>
      </c>
      <c r="G8" s="294">
        <v>0</v>
      </c>
      <c r="H8" s="294">
        <v>0</v>
      </c>
      <c r="I8" s="294">
        <v>0</v>
      </c>
      <c r="J8" s="295">
        <v>0</v>
      </c>
    </row>
    <row r="9" spans="1:10" s="12" customFormat="1" ht="26.25" thickBot="1">
      <c r="A9" s="491"/>
      <c r="B9" s="308" t="s">
        <v>1375</v>
      </c>
      <c r="C9" s="294" t="s">
        <v>1373</v>
      </c>
      <c r="D9" s="294">
        <v>4</v>
      </c>
      <c r="E9" s="294">
        <v>0</v>
      </c>
      <c r="F9" s="294">
        <v>0</v>
      </c>
      <c r="G9" s="294">
        <v>0</v>
      </c>
      <c r="H9" s="294">
        <v>0</v>
      </c>
      <c r="I9" s="294">
        <v>0</v>
      </c>
      <c r="J9" s="295">
        <v>0</v>
      </c>
    </row>
    <row r="10" spans="1:10" s="12" customFormat="1" ht="26.25" thickBot="1">
      <c r="A10" s="491"/>
      <c r="B10" s="308" t="s">
        <v>1376</v>
      </c>
      <c r="C10" s="294" t="s">
        <v>1373</v>
      </c>
      <c r="D10" s="294">
        <v>0</v>
      </c>
      <c r="E10" s="294">
        <v>0</v>
      </c>
      <c r="F10" s="294">
        <v>2</v>
      </c>
      <c r="G10" s="294">
        <v>1</v>
      </c>
      <c r="H10" s="294">
        <v>0</v>
      </c>
      <c r="I10" s="294">
        <v>0</v>
      </c>
      <c r="J10" s="295">
        <v>0</v>
      </c>
    </row>
    <row r="11" spans="1:10" s="12" customFormat="1" ht="13.5" thickBot="1">
      <c r="A11" s="491"/>
      <c r="B11" s="308" t="s">
        <v>1377</v>
      </c>
      <c r="C11" s="294" t="s">
        <v>1374</v>
      </c>
      <c r="D11" s="294">
        <v>0</v>
      </c>
      <c r="E11" s="294">
        <v>0</v>
      </c>
      <c r="F11" s="294">
        <v>0</v>
      </c>
      <c r="G11" s="294">
        <v>0</v>
      </c>
      <c r="H11" s="294">
        <v>1</v>
      </c>
      <c r="I11" s="294">
        <v>3</v>
      </c>
      <c r="J11" s="295">
        <v>1</v>
      </c>
    </row>
    <row r="12" spans="1:10" s="12" customFormat="1" ht="26.25" thickBot="1">
      <c r="A12" s="491"/>
      <c r="B12" s="308" t="s">
        <v>1378</v>
      </c>
      <c r="C12" s="294" t="s">
        <v>1373</v>
      </c>
      <c r="D12" s="294">
        <v>0</v>
      </c>
      <c r="E12" s="294">
        <v>0</v>
      </c>
      <c r="F12" s="294">
        <v>0</v>
      </c>
      <c r="G12" s="294">
        <v>0</v>
      </c>
      <c r="H12" s="294">
        <v>0</v>
      </c>
      <c r="I12" s="294">
        <v>1</v>
      </c>
      <c r="J12" s="295">
        <v>0</v>
      </c>
    </row>
    <row r="13" spans="1:10" s="12" customFormat="1" ht="13.5" thickBot="1">
      <c r="A13" s="491"/>
      <c r="B13" s="308" t="s">
        <v>346</v>
      </c>
      <c r="C13" s="294" t="s">
        <v>1374</v>
      </c>
      <c r="D13" s="294">
        <v>3</v>
      </c>
      <c r="E13" s="294">
        <v>31</v>
      </c>
      <c r="F13" s="294">
        <v>29</v>
      </c>
      <c r="G13" s="294">
        <v>18</v>
      </c>
      <c r="H13" s="294">
        <v>25</v>
      </c>
      <c r="I13" s="294">
        <v>77</v>
      </c>
      <c r="J13" s="295">
        <v>172</v>
      </c>
    </row>
    <row r="14" spans="1:10" s="12" customFormat="1" ht="13.5" thickBot="1">
      <c r="A14" s="491" t="s">
        <v>1000</v>
      </c>
      <c r="B14" s="309" t="s">
        <v>1372</v>
      </c>
      <c r="C14" s="294"/>
      <c r="D14" s="305">
        <v>12</v>
      </c>
      <c r="E14" s="305">
        <v>8</v>
      </c>
      <c r="F14" s="305">
        <v>16</v>
      </c>
      <c r="G14" s="305">
        <v>12</v>
      </c>
      <c r="H14" s="305">
        <v>28</v>
      </c>
      <c r="I14" s="305">
        <v>37</v>
      </c>
      <c r="J14" s="306">
        <v>29</v>
      </c>
    </row>
    <row r="15" spans="1:10" s="12" customFormat="1" ht="13.5" thickBot="1">
      <c r="A15" s="491"/>
      <c r="B15" s="308" t="s">
        <v>1379</v>
      </c>
      <c r="C15" s="294" t="s">
        <v>1374</v>
      </c>
      <c r="D15" s="294">
        <v>0</v>
      </c>
      <c r="E15" s="294">
        <v>5</v>
      </c>
      <c r="F15" s="294">
        <v>0</v>
      </c>
      <c r="G15" s="294">
        <v>0</v>
      </c>
      <c r="H15" s="294">
        <v>0</v>
      </c>
      <c r="I15" s="294">
        <v>9</v>
      </c>
      <c r="J15" s="295">
        <v>4</v>
      </c>
    </row>
    <row r="16" spans="1:10" s="12" customFormat="1" ht="26.25" thickBot="1">
      <c r="A16" s="491"/>
      <c r="B16" s="308" t="s">
        <v>1380</v>
      </c>
      <c r="C16" s="294" t="s">
        <v>1373</v>
      </c>
      <c r="D16" s="294">
        <v>0</v>
      </c>
      <c r="E16" s="294">
        <v>0</v>
      </c>
      <c r="F16" s="294">
        <v>0</v>
      </c>
      <c r="G16" s="294">
        <v>0</v>
      </c>
      <c r="H16" s="294">
        <v>3</v>
      </c>
      <c r="I16" s="294">
        <v>1</v>
      </c>
      <c r="J16" s="295">
        <v>3</v>
      </c>
    </row>
    <row r="17" spans="1:10" s="12" customFormat="1" ht="26.25" thickBot="1">
      <c r="A17" s="491"/>
      <c r="B17" s="308" t="s">
        <v>343</v>
      </c>
      <c r="C17" s="294" t="s">
        <v>1373</v>
      </c>
      <c r="D17" s="294">
        <v>4</v>
      </c>
      <c r="E17" s="294">
        <v>0</v>
      </c>
      <c r="F17" s="294">
        <v>2</v>
      </c>
      <c r="G17" s="294">
        <v>0</v>
      </c>
      <c r="H17" s="294">
        <v>6</v>
      </c>
      <c r="I17" s="294">
        <v>4</v>
      </c>
      <c r="J17" s="295">
        <v>16</v>
      </c>
    </row>
    <row r="18" spans="1:10" s="12" customFormat="1" ht="13.5" thickBot="1">
      <c r="A18" s="491"/>
      <c r="B18" s="308" t="s">
        <v>1381</v>
      </c>
      <c r="C18" s="294" t="s">
        <v>1382</v>
      </c>
      <c r="D18" s="294">
        <v>0</v>
      </c>
      <c r="E18" s="294">
        <v>0</v>
      </c>
      <c r="F18" s="294">
        <v>0</v>
      </c>
      <c r="G18" s="294">
        <v>1</v>
      </c>
      <c r="H18" s="294">
        <v>0</v>
      </c>
      <c r="I18" s="294">
        <v>0</v>
      </c>
      <c r="J18" s="295">
        <v>0</v>
      </c>
    </row>
    <row r="19" spans="1:10" s="12" customFormat="1" ht="26.25" thickBot="1">
      <c r="A19" s="491"/>
      <c r="B19" s="308" t="s">
        <v>3107</v>
      </c>
      <c r="C19" s="294" t="s">
        <v>1373</v>
      </c>
      <c r="D19" s="294">
        <v>8</v>
      </c>
      <c r="E19" s="294">
        <v>3</v>
      </c>
      <c r="F19" s="294">
        <v>14</v>
      </c>
      <c r="G19" s="294">
        <v>11</v>
      </c>
      <c r="H19" s="294">
        <v>19</v>
      </c>
      <c r="I19" s="294">
        <v>23</v>
      </c>
      <c r="J19" s="295">
        <v>6</v>
      </c>
    </row>
    <row r="20" spans="1:10" s="12" customFormat="1" ht="13.5" thickBot="1">
      <c r="A20" s="491" t="s">
        <v>991</v>
      </c>
      <c r="B20" s="309" t="s">
        <v>1372</v>
      </c>
      <c r="C20" s="294"/>
      <c r="D20" s="305">
        <v>0</v>
      </c>
      <c r="E20" s="305">
        <v>4</v>
      </c>
      <c r="F20" s="305">
        <v>5</v>
      </c>
      <c r="G20" s="305">
        <v>0</v>
      </c>
      <c r="H20" s="305">
        <v>0</v>
      </c>
      <c r="I20" s="305">
        <v>0</v>
      </c>
      <c r="J20" s="306">
        <v>7</v>
      </c>
    </row>
    <row r="21" spans="1:10" s="12" customFormat="1" ht="13.5" thickBot="1">
      <c r="A21" s="491"/>
      <c r="B21" s="308" t="s">
        <v>344</v>
      </c>
      <c r="C21" s="294" t="s">
        <v>1382</v>
      </c>
      <c r="D21" s="294">
        <v>0</v>
      </c>
      <c r="E21" s="294">
        <v>4</v>
      </c>
      <c r="F21" s="294">
        <v>5</v>
      </c>
      <c r="G21" s="294">
        <v>0</v>
      </c>
      <c r="H21" s="294">
        <v>0</v>
      </c>
      <c r="I21" s="294">
        <v>0</v>
      </c>
      <c r="J21" s="295">
        <v>7</v>
      </c>
    </row>
    <row r="22" spans="1:10" s="12" customFormat="1" ht="25.5" customHeight="1" thickBot="1">
      <c r="A22" s="491" t="s">
        <v>994</v>
      </c>
      <c r="B22" s="309" t="s">
        <v>1372</v>
      </c>
      <c r="C22" s="294"/>
      <c r="D22" s="305">
        <v>0</v>
      </c>
      <c r="E22" s="305">
        <v>0</v>
      </c>
      <c r="F22" s="305">
        <v>0</v>
      </c>
      <c r="G22" s="305">
        <v>0</v>
      </c>
      <c r="H22" s="305">
        <v>0</v>
      </c>
      <c r="I22" s="305">
        <v>5</v>
      </c>
      <c r="J22" s="306">
        <v>0</v>
      </c>
    </row>
    <row r="23" spans="1:10" s="12" customFormat="1" ht="26.25" thickBot="1">
      <c r="A23" s="491"/>
      <c r="B23" s="308" t="s">
        <v>345</v>
      </c>
      <c r="C23" s="294" t="s">
        <v>1373</v>
      </c>
      <c r="D23" s="294">
        <v>0</v>
      </c>
      <c r="E23" s="294">
        <v>0</v>
      </c>
      <c r="F23" s="294">
        <v>0</v>
      </c>
      <c r="G23" s="294">
        <v>0</v>
      </c>
      <c r="H23" s="294">
        <v>0</v>
      </c>
      <c r="I23" s="294">
        <v>5</v>
      </c>
      <c r="J23" s="295">
        <v>0</v>
      </c>
    </row>
    <row r="24" spans="1:10" s="12" customFormat="1" ht="13.5" thickBot="1">
      <c r="A24" s="277" t="s">
        <v>348</v>
      </c>
      <c r="B24" s="310"/>
      <c r="C24" s="298"/>
      <c r="D24" s="297">
        <v>51</v>
      </c>
      <c r="E24" s="297">
        <v>100</v>
      </c>
      <c r="F24" s="297">
        <v>121</v>
      </c>
      <c r="G24" s="297">
        <v>152</v>
      </c>
      <c r="H24" s="297">
        <v>259</v>
      </c>
      <c r="I24" s="297">
        <v>232</v>
      </c>
      <c r="J24" s="301">
        <v>322</v>
      </c>
    </row>
    <row r="25" ht="12.75">
      <c r="A25" s="52" t="s">
        <v>1369</v>
      </c>
    </row>
    <row r="26" ht="12.75">
      <c r="A26" s="52" t="s">
        <v>1345</v>
      </c>
    </row>
    <row r="27" ht="12.75">
      <c r="A27" s="52" t="s">
        <v>1346</v>
      </c>
    </row>
  </sheetData>
  <mergeCells count="8">
    <mergeCell ref="A5:A13"/>
    <mergeCell ref="A14:A19"/>
    <mergeCell ref="A20:A21"/>
    <mergeCell ref="A22:A23"/>
    <mergeCell ref="A3:A4"/>
    <mergeCell ref="B3:B4"/>
    <mergeCell ref="C3:C4"/>
    <mergeCell ref="D3:J3"/>
  </mergeCells>
  <printOptions/>
  <pageMargins left="0.75" right="0.75" top="1" bottom="1" header="0.5" footer="0.5"/>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A1" sqref="A1:H1"/>
    </sheetView>
  </sheetViews>
  <sheetFormatPr defaultColWidth="9.140625" defaultRowHeight="12.75"/>
  <cols>
    <col min="1" max="1" width="26.8515625" style="49" customWidth="1"/>
    <col min="2" max="2" width="10.57421875" style="49" customWidth="1"/>
    <col min="3" max="3" width="10.28125" style="49" customWidth="1"/>
    <col min="4" max="4" width="10.57421875" style="49" customWidth="1"/>
    <col min="5" max="5" width="11.00390625" style="49" customWidth="1"/>
    <col min="6" max="6" width="10.421875" style="49" customWidth="1"/>
    <col min="7" max="7" width="10.7109375" style="49" customWidth="1"/>
    <col min="8" max="8" width="12.140625" style="49" customWidth="1"/>
    <col min="9" max="16384" width="9.140625" style="49" customWidth="1"/>
  </cols>
  <sheetData>
    <row r="1" spans="1:8" ht="16.5">
      <c r="A1" s="522" t="s">
        <v>1347</v>
      </c>
      <c r="B1" s="522"/>
      <c r="C1" s="522"/>
      <c r="D1" s="522"/>
      <c r="E1" s="522"/>
      <c r="F1" s="522"/>
      <c r="G1" s="522"/>
      <c r="H1" s="522"/>
    </row>
    <row r="2" spans="1:8" ht="12.75" customHeight="1" thickBot="1">
      <c r="A2" s="359"/>
      <c r="B2" s="360"/>
      <c r="C2" s="360"/>
      <c r="D2" s="360"/>
      <c r="E2" s="360"/>
      <c r="F2" s="360"/>
      <c r="G2" s="360"/>
      <c r="H2" s="360"/>
    </row>
    <row r="3" spans="1:8" s="12" customFormat="1" ht="12.75" customHeight="1" thickBot="1">
      <c r="A3" s="489" t="s">
        <v>1326</v>
      </c>
      <c r="B3" s="523" t="s">
        <v>2445</v>
      </c>
      <c r="C3" s="523"/>
      <c r="D3" s="523"/>
      <c r="E3" s="523"/>
      <c r="F3" s="523"/>
      <c r="G3" s="523"/>
      <c r="H3" s="524"/>
    </row>
    <row r="4" spans="1:8" s="12" customFormat="1" ht="13.5" thickBot="1">
      <c r="A4" s="492"/>
      <c r="B4" s="289">
        <v>2000</v>
      </c>
      <c r="C4" s="287">
        <v>2001</v>
      </c>
      <c r="D4" s="287">
        <v>2002</v>
      </c>
      <c r="E4" s="287">
        <v>2003</v>
      </c>
      <c r="F4" s="287">
        <v>2004</v>
      </c>
      <c r="G4" s="287">
        <v>2005</v>
      </c>
      <c r="H4" s="288">
        <v>2006</v>
      </c>
    </row>
    <row r="5" spans="1:8" s="12" customFormat="1" ht="12.75">
      <c r="A5" s="100" t="s">
        <v>1348</v>
      </c>
      <c r="B5" s="291">
        <v>0</v>
      </c>
      <c r="C5" s="291">
        <v>3</v>
      </c>
      <c r="D5" s="291">
        <v>0</v>
      </c>
      <c r="E5" s="291">
        <v>1</v>
      </c>
      <c r="F5" s="291">
        <v>0</v>
      </c>
      <c r="G5" s="291">
        <v>0</v>
      </c>
      <c r="H5" s="292">
        <v>0</v>
      </c>
    </row>
    <row r="6" spans="1:8" s="12" customFormat="1" ht="12.75">
      <c r="A6" s="273" t="s">
        <v>3101</v>
      </c>
      <c r="B6" s="294">
        <v>0</v>
      </c>
      <c r="C6" s="294">
        <v>0</v>
      </c>
      <c r="D6" s="294">
        <v>0</v>
      </c>
      <c r="E6" s="294">
        <v>0</v>
      </c>
      <c r="F6" s="294">
        <v>0</v>
      </c>
      <c r="G6" s="294">
        <v>0</v>
      </c>
      <c r="H6" s="295">
        <v>4</v>
      </c>
    </row>
    <row r="7" spans="1:8" s="12" customFormat="1" ht="12.75">
      <c r="A7" s="273" t="s">
        <v>693</v>
      </c>
      <c r="B7" s="294">
        <v>2</v>
      </c>
      <c r="C7" s="294">
        <v>0</v>
      </c>
      <c r="D7" s="294">
        <v>0</v>
      </c>
      <c r="E7" s="294">
        <v>0</v>
      </c>
      <c r="F7" s="294">
        <v>0</v>
      </c>
      <c r="G7" s="294">
        <v>0</v>
      </c>
      <c r="H7" s="295">
        <v>0</v>
      </c>
    </row>
    <row r="8" spans="1:8" s="12" customFormat="1" ht="12.75">
      <c r="A8" s="273" t="s">
        <v>1349</v>
      </c>
      <c r="B8" s="294">
        <v>0</v>
      </c>
      <c r="C8" s="294">
        <v>0</v>
      </c>
      <c r="D8" s="294">
        <v>0</v>
      </c>
      <c r="E8" s="294">
        <v>0</v>
      </c>
      <c r="F8" s="294">
        <v>1</v>
      </c>
      <c r="G8" s="294">
        <v>0</v>
      </c>
      <c r="H8" s="295">
        <v>0</v>
      </c>
    </row>
    <row r="9" spans="1:8" s="12" customFormat="1" ht="12.75">
      <c r="A9" s="273" t="s">
        <v>3124</v>
      </c>
      <c r="B9" s="294">
        <v>0</v>
      </c>
      <c r="C9" s="294">
        <v>3</v>
      </c>
      <c r="D9" s="294">
        <v>16</v>
      </c>
      <c r="E9" s="294">
        <v>11</v>
      </c>
      <c r="F9" s="294">
        <v>16</v>
      </c>
      <c r="G9" s="294">
        <v>67</v>
      </c>
      <c r="H9" s="295">
        <v>110</v>
      </c>
    </row>
    <row r="10" spans="1:8" s="12" customFormat="1" ht="12.75">
      <c r="A10" s="273" t="s">
        <v>1350</v>
      </c>
      <c r="B10" s="294">
        <v>2</v>
      </c>
      <c r="C10" s="294">
        <v>0</v>
      </c>
      <c r="D10" s="294">
        <v>0</v>
      </c>
      <c r="E10" s="294">
        <v>0</v>
      </c>
      <c r="F10" s="294">
        <v>0</v>
      </c>
      <c r="G10" s="294">
        <v>0</v>
      </c>
      <c r="H10" s="295">
        <v>3</v>
      </c>
    </row>
    <row r="11" spans="1:8" s="12" customFormat="1" ht="12.75">
      <c r="A11" s="273" t="s">
        <v>1351</v>
      </c>
      <c r="B11" s="294">
        <v>1</v>
      </c>
      <c r="C11" s="294">
        <v>0</v>
      </c>
      <c r="D11" s="294">
        <v>0</v>
      </c>
      <c r="E11" s="294">
        <v>0</v>
      </c>
      <c r="F11" s="294">
        <v>1</v>
      </c>
      <c r="G11" s="294">
        <v>0</v>
      </c>
      <c r="H11" s="295">
        <v>4</v>
      </c>
    </row>
    <row r="12" spans="1:8" s="12" customFormat="1" ht="12.75">
      <c r="A12" s="273" t="s">
        <v>1352</v>
      </c>
      <c r="B12" s="294">
        <v>2</v>
      </c>
      <c r="C12" s="294">
        <v>10</v>
      </c>
      <c r="D12" s="294">
        <v>11</v>
      </c>
      <c r="E12" s="294">
        <v>57</v>
      </c>
      <c r="F12" s="294">
        <v>142</v>
      </c>
      <c r="G12" s="294">
        <v>77</v>
      </c>
      <c r="H12" s="295">
        <v>39</v>
      </c>
    </row>
    <row r="13" spans="1:8" s="12" customFormat="1" ht="12.75">
      <c r="A13" s="273" t="s">
        <v>1353</v>
      </c>
      <c r="B13" s="294">
        <v>0</v>
      </c>
      <c r="C13" s="294">
        <v>0</v>
      </c>
      <c r="D13" s="294">
        <v>0</v>
      </c>
      <c r="E13" s="294">
        <v>0</v>
      </c>
      <c r="F13" s="294">
        <v>1</v>
      </c>
      <c r="G13" s="294">
        <v>0</v>
      </c>
      <c r="H13" s="295">
        <v>0</v>
      </c>
    </row>
    <row r="14" spans="1:8" s="12" customFormat="1" ht="12.75">
      <c r="A14" s="273" t="s">
        <v>1354</v>
      </c>
      <c r="B14" s="294">
        <v>0</v>
      </c>
      <c r="C14" s="294">
        <v>4</v>
      </c>
      <c r="D14" s="294">
        <v>5</v>
      </c>
      <c r="E14" s="294">
        <v>0</v>
      </c>
      <c r="F14" s="294">
        <v>4</v>
      </c>
      <c r="G14" s="294">
        <v>4</v>
      </c>
      <c r="H14" s="295">
        <v>8</v>
      </c>
    </row>
    <row r="15" spans="1:8" s="12" customFormat="1" ht="12.75">
      <c r="A15" s="273" t="s">
        <v>1355</v>
      </c>
      <c r="B15" s="294">
        <v>3</v>
      </c>
      <c r="C15" s="294">
        <v>0</v>
      </c>
      <c r="D15" s="294">
        <v>0</v>
      </c>
      <c r="E15" s="294">
        <v>0</v>
      </c>
      <c r="F15" s="294">
        <v>0</v>
      </c>
      <c r="G15" s="294">
        <v>0</v>
      </c>
      <c r="H15" s="295">
        <v>0</v>
      </c>
    </row>
    <row r="16" spans="1:8" s="12" customFormat="1" ht="12.75">
      <c r="A16" s="273" t="s">
        <v>1356</v>
      </c>
      <c r="B16" s="294">
        <v>4</v>
      </c>
      <c r="C16" s="294">
        <v>0</v>
      </c>
      <c r="D16" s="294">
        <v>0</v>
      </c>
      <c r="E16" s="294">
        <v>0</v>
      </c>
      <c r="F16" s="294">
        <v>0</v>
      </c>
      <c r="G16" s="294">
        <v>0</v>
      </c>
      <c r="H16" s="295">
        <v>0</v>
      </c>
    </row>
    <row r="17" spans="1:8" s="12" customFormat="1" ht="12.75">
      <c r="A17" s="273" t="s">
        <v>1357</v>
      </c>
      <c r="B17" s="294">
        <v>0</v>
      </c>
      <c r="C17" s="294">
        <v>0</v>
      </c>
      <c r="D17" s="294">
        <v>0</v>
      </c>
      <c r="E17" s="294">
        <v>0</v>
      </c>
      <c r="F17" s="294">
        <v>0</v>
      </c>
      <c r="G17" s="294">
        <v>0</v>
      </c>
      <c r="H17" s="295">
        <v>4</v>
      </c>
    </row>
    <row r="18" spans="1:8" s="12" customFormat="1" ht="12.75">
      <c r="A18" s="273" t="s">
        <v>1358</v>
      </c>
      <c r="B18" s="294">
        <v>0</v>
      </c>
      <c r="C18" s="294">
        <v>0</v>
      </c>
      <c r="D18" s="294">
        <v>0</v>
      </c>
      <c r="E18" s="294">
        <v>0</v>
      </c>
      <c r="F18" s="294">
        <v>3</v>
      </c>
      <c r="G18" s="294">
        <v>1</v>
      </c>
      <c r="H18" s="295">
        <v>3</v>
      </c>
    </row>
    <row r="19" spans="1:8" s="12" customFormat="1" ht="12.75">
      <c r="A19" s="273" t="s">
        <v>3157</v>
      </c>
      <c r="B19" s="294">
        <v>0</v>
      </c>
      <c r="C19" s="294">
        <v>0</v>
      </c>
      <c r="D19" s="294">
        <v>0</v>
      </c>
      <c r="E19" s="294">
        <v>0</v>
      </c>
      <c r="F19" s="294">
        <v>0</v>
      </c>
      <c r="G19" s="294">
        <v>8</v>
      </c>
      <c r="H19" s="295">
        <v>1</v>
      </c>
    </row>
    <row r="20" spans="1:8" s="12" customFormat="1" ht="12.75">
      <c r="A20" s="273" t="s">
        <v>1359</v>
      </c>
      <c r="B20" s="294">
        <v>0</v>
      </c>
      <c r="C20" s="294">
        <v>1</v>
      </c>
      <c r="D20" s="294">
        <v>0</v>
      </c>
      <c r="E20" s="294">
        <v>0</v>
      </c>
      <c r="F20" s="294">
        <v>0</v>
      </c>
      <c r="G20" s="294">
        <v>0</v>
      </c>
      <c r="H20" s="295">
        <v>0</v>
      </c>
    </row>
    <row r="21" spans="1:8" s="12" customFormat="1" ht="12.75">
      <c r="A21" s="273" t="s">
        <v>1360</v>
      </c>
      <c r="B21" s="294">
        <v>16</v>
      </c>
      <c r="C21" s="294">
        <v>24</v>
      </c>
      <c r="D21" s="294">
        <v>33</v>
      </c>
      <c r="E21" s="294">
        <v>28</v>
      </c>
      <c r="F21" s="294">
        <v>0</v>
      </c>
      <c r="G21" s="294">
        <v>0</v>
      </c>
      <c r="H21" s="295">
        <v>0</v>
      </c>
    </row>
    <row r="22" spans="1:8" s="12" customFormat="1" ht="12.75">
      <c r="A22" s="273" t="s">
        <v>1406</v>
      </c>
      <c r="B22" s="294">
        <v>0</v>
      </c>
      <c r="C22" s="294">
        <v>0</v>
      </c>
      <c r="D22" s="294">
        <v>0</v>
      </c>
      <c r="E22" s="294">
        <v>0</v>
      </c>
      <c r="F22" s="294">
        <v>49</v>
      </c>
      <c r="G22" s="294">
        <v>10</v>
      </c>
      <c r="H22" s="295">
        <v>54</v>
      </c>
    </row>
    <row r="23" spans="1:8" s="12" customFormat="1" ht="12.75">
      <c r="A23" s="273" t="s">
        <v>1361</v>
      </c>
      <c r="B23" s="294">
        <v>0</v>
      </c>
      <c r="C23" s="294">
        <v>0</v>
      </c>
      <c r="D23" s="294">
        <v>0</v>
      </c>
      <c r="E23" s="294">
        <v>0</v>
      </c>
      <c r="F23" s="294">
        <v>0</v>
      </c>
      <c r="G23" s="294">
        <v>0</v>
      </c>
      <c r="H23" s="295">
        <v>7</v>
      </c>
    </row>
    <row r="24" spans="1:8" s="12" customFormat="1" ht="12.75">
      <c r="A24" s="273" t="s">
        <v>3136</v>
      </c>
      <c r="B24" s="294">
        <v>3</v>
      </c>
      <c r="C24" s="294">
        <v>25</v>
      </c>
      <c r="D24" s="294">
        <v>14</v>
      </c>
      <c r="E24" s="294">
        <v>8</v>
      </c>
      <c r="F24" s="294">
        <v>9</v>
      </c>
      <c r="G24" s="294">
        <v>19</v>
      </c>
      <c r="H24" s="295">
        <v>37</v>
      </c>
    </row>
    <row r="25" spans="1:8" s="12" customFormat="1" ht="12.75">
      <c r="A25" s="273" t="s">
        <v>1362</v>
      </c>
      <c r="B25" s="294">
        <v>0</v>
      </c>
      <c r="C25" s="294">
        <v>0</v>
      </c>
      <c r="D25" s="294">
        <v>0</v>
      </c>
      <c r="E25" s="294">
        <v>2</v>
      </c>
      <c r="F25" s="294">
        <v>0</v>
      </c>
      <c r="G25" s="294">
        <v>0</v>
      </c>
      <c r="H25" s="295">
        <v>0</v>
      </c>
    </row>
    <row r="26" spans="1:8" s="12" customFormat="1" ht="12.75">
      <c r="A26" s="273" t="s">
        <v>2833</v>
      </c>
      <c r="B26" s="294">
        <v>2</v>
      </c>
      <c r="C26" s="294">
        <v>10</v>
      </c>
      <c r="D26" s="294">
        <v>1</v>
      </c>
      <c r="E26" s="294">
        <v>4</v>
      </c>
      <c r="F26" s="294">
        <v>7</v>
      </c>
      <c r="G26" s="294">
        <v>5</v>
      </c>
      <c r="H26" s="295">
        <v>35</v>
      </c>
    </row>
    <row r="27" spans="1:8" s="12" customFormat="1" ht="12.75">
      <c r="A27" s="273" t="s">
        <v>2082</v>
      </c>
      <c r="B27" s="294">
        <v>0</v>
      </c>
      <c r="C27" s="294">
        <v>0</v>
      </c>
      <c r="D27" s="294">
        <v>2</v>
      </c>
      <c r="E27" s="294">
        <v>0</v>
      </c>
      <c r="F27" s="294">
        <v>0</v>
      </c>
      <c r="G27" s="294">
        <v>0</v>
      </c>
      <c r="H27" s="295">
        <v>0</v>
      </c>
    </row>
    <row r="28" spans="1:8" s="12" customFormat="1" ht="12.75">
      <c r="A28" s="273" t="s">
        <v>1363</v>
      </c>
      <c r="B28" s="294">
        <v>0</v>
      </c>
      <c r="C28" s="294">
        <v>4</v>
      </c>
      <c r="D28" s="294">
        <v>0</v>
      </c>
      <c r="E28" s="294">
        <v>0</v>
      </c>
      <c r="F28" s="294">
        <v>0</v>
      </c>
      <c r="G28" s="294">
        <v>0</v>
      </c>
      <c r="H28" s="295">
        <v>0</v>
      </c>
    </row>
    <row r="29" spans="1:8" s="12" customFormat="1" ht="12.75">
      <c r="A29" s="273" t="s">
        <v>1364</v>
      </c>
      <c r="B29" s="294">
        <v>0</v>
      </c>
      <c r="C29" s="294">
        <v>0</v>
      </c>
      <c r="D29" s="294">
        <v>0</v>
      </c>
      <c r="E29" s="294">
        <v>0</v>
      </c>
      <c r="F29" s="294">
        <v>3</v>
      </c>
      <c r="G29" s="294">
        <v>4</v>
      </c>
      <c r="H29" s="295">
        <v>7</v>
      </c>
    </row>
    <row r="30" spans="1:8" s="12" customFormat="1" ht="12.75">
      <c r="A30" s="273" t="s">
        <v>1365</v>
      </c>
      <c r="B30" s="294">
        <v>6</v>
      </c>
      <c r="C30" s="294">
        <v>3</v>
      </c>
      <c r="D30" s="294">
        <v>14</v>
      </c>
      <c r="E30" s="294">
        <v>11</v>
      </c>
      <c r="F30" s="294">
        <v>18</v>
      </c>
      <c r="G30" s="294">
        <v>23</v>
      </c>
      <c r="H30" s="295">
        <v>6</v>
      </c>
    </row>
    <row r="31" spans="1:8" s="12" customFormat="1" ht="12.75">
      <c r="A31" s="273" t="s">
        <v>1366</v>
      </c>
      <c r="B31" s="294">
        <v>3</v>
      </c>
      <c r="C31" s="294">
        <v>1</v>
      </c>
      <c r="D31" s="294">
        <v>22</v>
      </c>
      <c r="E31" s="294">
        <v>30</v>
      </c>
      <c r="F31" s="294">
        <v>5</v>
      </c>
      <c r="G31" s="294">
        <v>9</v>
      </c>
      <c r="H31" s="295">
        <v>0</v>
      </c>
    </row>
    <row r="32" spans="1:8" s="12" customFormat="1" ht="12.75">
      <c r="A32" s="273" t="s">
        <v>1367</v>
      </c>
      <c r="B32" s="294">
        <v>7</v>
      </c>
      <c r="C32" s="294">
        <v>12</v>
      </c>
      <c r="D32" s="294">
        <v>3</v>
      </c>
      <c r="E32" s="294">
        <v>0</v>
      </c>
      <c r="F32" s="294">
        <v>0</v>
      </c>
      <c r="G32" s="294">
        <v>0</v>
      </c>
      <c r="H32" s="295">
        <v>0</v>
      </c>
    </row>
    <row r="33" spans="1:8" s="12" customFormat="1" ht="12.75">
      <c r="A33" s="273" t="s">
        <v>1368</v>
      </c>
      <c r="B33" s="294">
        <v>0</v>
      </c>
      <c r="C33" s="294">
        <v>0</v>
      </c>
      <c r="D33" s="294">
        <v>0</v>
      </c>
      <c r="E33" s="294">
        <v>0</v>
      </c>
      <c r="F33" s="294">
        <v>0</v>
      </c>
      <c r="G33" s="294">
        <v>5</v>
      </c>
      <c r="H33" s="295">
        <v>0</v>
      </c>
    </row>
    <row r="34" spans="1:8" s="12" customFormat="1" ht="13.5" thickBot="1">
      <c r="A34" s="272" t="s">
        <v>348</v>
      </c>
      <c r="B34" s="297">
        <v>51</v>
      </c>
      <c r="C34" s="297">
        <v>100</v>
      </c>
      <c r="D34" s="297">
        <v>121</v>
      </c>
      <c r="E34" s="297">
        <v>152</v>
      </c>
      <c r="F34" s="297">
        <v>259</v>
      </c>
      <c r="G34" s="297">
        <v>232</v>
      </c>
      <c r="H34" s="301">
        <v>322</v>
      </c>
    </row>
    <row r="35" ht="12.75">
      <c r="A35" s="52" t="s">
        <v>1369</v>
      </c>
    </row>
  </sheetData>
  <mergeCells count="3">
    <mergeCell ref="A1:H1"/>
    <mergeCell ref="A3:A4"/>
    <mergeCell ref="B3:H3"/>
  </mergeCell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M1"/>
    </sheetView>
  </sheetViews>
  <sheetFormatPr defaultColWidth="9.140625" defaultRowHeight="12.75"/>
  <sheetData>
    <row r="1" spans="1:13" ht="16.5">
      <c r="A1" s="525" t="s">
        <v>1336</v>
      </c>
      <c r="B1" s="522"/>
      <c r="C1" s="522"/>
      <c r="D1" s="522"/>
      <c r="E1" s="522"/>
      <c r="F1" s="522"/>
      <c r="G1" s="522"/>
      <c r="H1" s="522"/>
      <c r="I1" s="522"/>
      <c r="J1" s="522"/>
      <c r="K1" s="522"/>
      <c r="L1" s="522"/>
      <c r="M1" s="522"/>
    </row>
    <row r="2" spans="1:13" ht="12.75" customHeight="1" thickBot="1">
      <c r="A2" s="26"/>
      <c r="B2" s="360"/>
      <c r="C2" s="360"/>
      <c r="D2" s="360"/>
      <c r="E2" s="360"/>
      <c r="F2" s="360"/>
      <c r="G2" s="360"/>
      <c r="H2" s="360"/>
      <c r="I2" s="360"/>
      <c r="J2" s="360"/>
      <c r="K2" s="360"/>
      <c r="L2" s="360"/>
      <c r="M2" s="360"/>
    </row>
    <row r="3" spans="1:13" ht="12.75" customHeight="1" thickBot="1">
      <c r="A3" s="489" t="s">
        <v>2445</v>
      </c>
      <c r="B3" s="491" t="s">
        <v>990</v>
      </c>
      <c r="C3" s="491"/>
      <c r="D3" s="491"/>
      <c r="E3" s="491"/>
      <c r="F3" s="491" t="s">
        <v>1000</v>
      </c>
      <c r="G3" s="491"/>
      <c r="H3" s="491"/>
      <c r="I3" s="491"/>
      <c r="J3" s="491" t="s">
        <v>1337</v>
      </c>
      <c r="K3" s="491"/>
      <c r="L3" s="491"/>
      <c r="M3" s="491"/>
    </row>
    <row r="4" spans="1:13" ht="13.5" thickBot="1">
      <c r="A4" s="492"/>
      <c r="B4" s="286" t="s">
        <v>3094</v>
      </c>
      <c r="C4" s="287" t="s">
        <v>1338</v>
      </c>
      <c r="D4" s="287" t="s">
        <v>1339</v>
      </c>
      <c r="E4" s="288" t="s">
        <v>1340</v>
      </c>
      <c r="F4" s="289" t="s">
        <v>3094</v>
      </c>
      <c r="G4" s="287" t="s">
        <v>1338</v>
      </c>
      <c r="H4" s="287" t="s">
        <v>1339</v>
      </c>
      <c r="I4" s="288" t="s">
        <v>1340</v>
      </c>
      <c r="J4" s="289" t="s">
        <v>3094</v>
      </c>
      <c r="K4" s="287" t="s">
        <v>1338</v>
      </c>
      <c r="L4" s="287" t="s">
        <v>1339</v>
      </c>
      <c r="M4" s="288" t="s">
        <v>1340</v>
      </c>
    </row>
    <row r="5" spans="1:13" ht="12.75">
      <c r="A5" s="276">
        <v>1996</v>
      </c>
      <c r="B5" s="290">
        <v>2</v>
      </c>
      <c r="C5" s="291">
        <v>2</v>
      </c>
      <c r="D5" s="291">
        <v>5</v>
      </c>
      <c r="E5" s="291">
        <v>5</v>
      </c>
      <c r="F5" s="291">
        <v>0</v>
      </c>
      <c r="G5" s="291">
        <v>0</v>
      </c>
      <c r="H5" s="291">
        <v>0</v>
      </c>
      <c r="I5" s="291">
        <v>0</v>
      </c>
      <c r="J5" s="291">
        <v>2</v>
      </c>
      <c r="K5" s="291">
        <v>2</v>
      </c>
      <c r="L5" s="291">
        <v>5</v>
      </c>
      <c r="M5" s="292">
        <v>5</v>
      </c>
    </row>
    <row r="6" spans="1:13" ht="12.75">
      <c r="A6" s="220">
        <v>1997</v>
      </c>
      <c r="B6" s="293">
        <v>2</v>
      </c>
      <c r="C6" s="294">
        <v>2</v>
      </c>
      <c r="D6" s="294">
        <v>5</v>
      </c>
      <c r="E6" s="294">
        <v>5</v>
      </c>
      <c r="F6" s="294">
        <v>3</v>
      </c>
      <c r="G6" s="294">
        <v>3</v>
      </c>
      <c r="H6" s="294">
        <v>8</v>
      </c>
      <c r="I6" s="294">
        <v>8</v>
      </c>
      <c r="J6" s="294">
        <v>5</v>
      </c>
      <c r="K6" s="294">
        <v>5</v>
      </c>
      <c r="L6" s="294">
        <v>14</v>
      </c>
      <c r="M6" s="295">
        <v>13</v>
      </c>
    </row>
    <row r="7" spans="1:13" ht="12.75">
      <c r="A7" s="220">
        <v>1998</v>
      </c>
      <c r="B7" s="293">
        <v>3</v>
      </c>
      <c r="C7" s="294">
        <v>3</v>
      </c>
      <c r="D7" s="294">
        <v>8</v>
      </c>
      <c r="E7" s="294">
        <v>8</v>
      </c>
      <c r="F7" s="294">
        <v>6</v>
      </c>
      <c r="G7" s="294">
        <v>5</v>
      </c>
      <c r="H7" s="294">
        <v>15</v>
      </c>
      <c r="I7" s="294">
        <v>14</v>
      </c>
      <c r="J7" s="294">
        <v>9</v>
      </c>
      <c r="K7" s="294">
        <v>8</v>
      </c>
      <c r="L7" s="294">
        <v>23</v>
      </c>
      <c r="M7" s="295">
        <v>22</v>
      </c>
    </row>
    <row r="8" spans="1:13" ht="12.75">
      <c r="A8" s="220">
        <v>1999</v>
      </c>
      <c r="B8" s="293">
        <v>5</v>
      </c>
      <c r="C8" s="294">
        <v>5</v>
      </c>
      <c r="D8" s="294">
        <v>14</v>
      </c>
      <c r="E8" s="294">
        <v>13</v>
      </c>
      <c r="F8" s="294">
        <v>6</v>
      </c>
      <c r="G8" s="294">
        <v>6</v>
      </c>
      <c r="H8" s="294">
        <v>16</v>
      </c>
      <c r="I8" s="294">
        <v>16</v>
      </c>
      <c r="J8" s="294">
        <v>11</v>
      </c>
      <c r="K8" s="294">
        <v>10</v>
      </c>
      <c r="L8" s="294">
        <v>30</v>
      </c>
      <c r="M8" s="295">
        <v>29</v>
      </c>
    </row>
    <row r="9" spans="1:13" ht="12.75">
      <c r="A9" s="220">
        <v>2000</v>
      </c>
      <c r="B9" s="293">
        <v>6</v>
      </c>
      <c r="C9" s="294">
        <v>6</v>
      </c>
      <c r="D9" s="294">
        <v>16</v>
      </c>
      <c r="E9" s="294">
        <v>16</v>
      </c>
      <c r="F9" s="294">
        <v>7</v>
      </c>
      <c r="G9" s="294">
        <v>6</v>
      </c>
      <c r="H9" s="294">
        <v>18</v>
      </c>
      <c r="I9" s="294">
        <v>17</v>
      </c>
      <c r="J9" s="294">
        <v>13</v>
      </c>
      <c r="K9" s="294">
        <v>12</v>
      </c>
      <c r="L9" s="294">
        <v>34</v>
      </c>
      <c r="M9" s="295">
        <v>33</v>
      </c>
    </row>
    <row r="10" spans="1:13" ht="12.75">
      <c r="A10" s="220">
        <v>2001</v>
      </c>
      <c r="B10" s="293">
        <v>13</v>
      </c>
      <c r="C10" s="294">
        <v>12</v>
      </c>
      <c r="D10" s="294">
        <v>36</v>
      </c>
      <c r="E10" s="294">
        <v>34</v>
      </c>
      <c r="F10" s="294">
        <v>8</v>
      </c>
      <c r="G10" s="294">
        <v>7</v>
      </c>
      <c r="H10" s="294">
        <v>21</v>
      </c>
      <c r="I10" s="294">
        <v>20</v>
      </c>
      <c r="J10" s="294">
        <v>21</v>
      </c>
      <c r="K10" s="294">
        <v>20</v>
      </c>
      <c r="L10" s="294">
        <v>56</v>
      </c>
      <c r="M10" s="295">
        <v>53</v>
      </c>
    </row>
    <row r="11" spans="1:13" ht="12.75">
      <c r="A11" s="220">
        <v>2002</v>
      </c>
      <c r="B11" s="293">
        <v>25</v>
      </c>
      <c r="C11" s="294">
        <v>24</v>
      </c>
      <c r="D11" s="294">
        <v>68</v>
      </c>
      <c r="E11" s="294">
        <v>65</v>
      </c>
      <c r="F11" s="294">
        <v>9</v>
      </c>
      <c r="G11" s="294">
        <v>8</v>
      </c>
      <c r="H11" s="294">
        <v>23</v>
      </c>
      <c r="I11" s="294">
        <v>22</v>
      </c>
      <c r="J11" s="294">
        <v>34</v>
      </c>
      <c r="K11" s="294">
        <v>32</v>
      </c>
      <c r="L11" s="294">
        <v>92</v>
      </c>
      <c r="M11" s="295">
        <v>87</v>
      </c>
    </row>
    <row r="12" spans="1:13" ht="12.75">
      <c r="A12" s="220">
        <v>2003</v>
      </c>
      <c r="B12" s="293">
        <v>31</v>
      </c>
      <c r="C12" s="294">
        <v>30</v>
      </c>
      <c r="D12" s="294">
        <v>85</v>
      </c>
      <c r="E12" s="294">
        <v>81</v>
      </c>
      <c r="F12" s="294">
        <v>9</v>
      </c>
      <c r="G12" s="294">
        <v>9</v>
      </c>
      <c r="H12" s="294">
        <v>25</v>
      </c>
      <c r="I12" s="294">
        <v>23</v>
      </c>
      <c r="J12" s="294">
        <v>40</v>
      </c>
      <c r="K12" s="294">
        <v>38</v>
      </c>
      <c r="L12" s="294">
        <v>110</v>
      </c>
      <c r="M12" s="295">
        <v>104</v>
      </c>
    </row>
    <row r="13" spans="1:13" ht="12.75">
      <c r="A13" s="220">
        <v>2004</v>
      </c>
      <c r="B13" s="293">
        <v>35</v>
      </c>
      <c r="C13" s="294">
        <v>33</v>
      </c>
      <c r="D13" s="294">
        <v>96</v>
      </c>
      <c r="E13" s="294">
        <v>91</v>
      </c>
      <c r="F13" s="294">
        <v>10</v>
      </c>
      <c r="G13" s="294">
        <v>9</v>
      </c>
      <c r="H13" s="294">
        <v>26</v>
      </c>
      <c r="I13" s="294">
        <v>25</v>
      </c>
      <c r="J13" s="294">
        <v>45</v>
      </c>
      <c r="K13" s="294">
        <v>42</v>
      </c>
      <c r="L13" s="294">
        <v>122</v>
      </c>
      <c r="M13" s="295">
        <v>116</v>
      </c>
    </row>
    <row r="14" spans="1:13" ht="12.75">
      <c r="A14" s="220">
        <v>2005</v>
      </c>
      <c r="B14" s="293">
        <v>52</v>
      </c>
      <c r="C14" s="294">
        <v>50</v>
      </c>
      <c r="D14" s="294">
        <v>143</v>
      </c>
      <c r="E14" s="294">
        <v>136</v>
      </c>
      <c r="F14" s="294">
        <v>11</v>
      </c>
      <c r="G14" s="294">
        <v>10</v>
      </c>
      <c r="H14" s="294">
        <v>30</v>
      </c>
      <c r="I14" s="294">
        <v>28</v>
      </c>
      <c r="J14" s="294">
        <v>63</v>
      </c>
      <c r="K14" s="294">
        <v>60</v>
      </c>
      <c r="L14" s="294">
        <v>173</v>
      </c>
      <c r="M14" s="295">
        <v>164</v>
      </c>
    </row>
    <row r="15" spans="1:13" ht="12.75">
      <c r="A15" s="220">
        <v>2006</v>
      </c>
      <c r="B15" s="293">
        <v>70</v>
      </c>
      <c r="C15" s="294">
        <v>67</v>
      </c>
      <c r="D15" s="294">
        <v>193</v>
      </c>
      <c r="E15" s="294">
        <v>184</v>
      </c>
      <c r="F15" s="294">
        <v>11</v>
      </c>
      <c r="G15" s="294">
        <v>10</v>
      </c>
      <c r="H15" s="294">
        <v>30</v>
      </c>
      <c r="I15" s="294">
        <v>28</v>
      </c>
      <c r="J15" s="294">
        <v>81</v>
      </c>
      <c r="K15" s="294">
        <v>77</v>
      </c>
      <c r="L15" s="294">
        <v>223</v>
      </c>
      <c r="M15" s="295">
        <v>212</v>
      </c>
    </row>
    <row r="16" spans="1:13" ht="12.75">
      <c r="A16" s="500" t="s">
        <v>348</v>
      </c>
      <c r="B16" s="273" t="s">
        <v>1064</v>
      </c>
      <c r="C16" s="112" t="s">
        <v>1341</v>
      </c>
      <c r="D16" s="528"/>
      <c r="E16" s="526" t="s">
        <v>348</v>
      </c>
      <c r="F16" s="112" t="s">
        <v>1064</v>
      </c>
      <c r="G16" s="112" t="s">
        <v>1341</v>
      </c>
      <c r="H16" s="528"/>
      <c r="I16" s="526" t="s">
        <v>348</v>
      </c>
      <c r="J16" s="112" t="s">
        <v>1064</v>
      </c>
      <c r="K16" s="112" t="s">
        <v>1341</v>
      </c>
      <c r="L16" s="528"/>
      <c r="M16" s="299"/>
    </row>
    <row r="17" spans="1:13" ht="13.5" thickBot="1">
      <c r="A17" s="530"/>
      <c r="B17" s="296">
        <v>244</v>
      </c>
      <c r="C17" s="297">
        <v>233</v>
      </c>
      <c r="D17" s="529"/>
      <c r="E17" s="527"/>
      <c r="F17" s="297">
        <v>77</v>
      </c>
      <c r="G17" s="297">
        <v>74</v>
      </c>
      <c r="H17" s="529"/>
      <c r="I17" s="527"/>
      <c r="J17" s="297">
        <v>322</v>
      </c>
      <c r="K17" s="297">
        <v>306</v>
      </c>
      <c r="L17" s="529"/>
      <c r="M17" s="300"/>
    </row>
    <row r="18" spans="1:13" ht="12.75">
      <c r="A18" s="52" t="s">
        <v>1342</v>
      </c>
      <c r="B18" s="49"/>
      <c r="C18" s="49"/>
      <c r="D18" s="49"/>
      <c r="E18" s="49"/>
      <c r="F18" s="49"/>
      <c r="G18" s="49"/>
      <c r="H18" s="49"/>
      <c r="I18" s="49"/>
      <c r="J18" s="49"/>
      <c r="K18" s="49"/>
      <c r="L18" s="49"/>
      <c r="M18" s="49"/>
    </row>
    <row r="19" spans="1:13" ht="12.75">
      <c r="A19" s="52" t="s">
        <v>1343</v>
      </c>
      <c r="B19" s="49"/>
      <c r="C19" s="49"/>
      <c r="D19" s="49"/>
      <c r="E19" s="49"/>
      <c r="F19" s="49"/>
      <c r="G19" s="49"/>
      <c r="H19" s="49"/>
      <c r="I19" s="49"/>
      <c r="J19" s="49"/>
      <c r="K19" s="49"/>
      <c r="L19" s="49"/>
      <c r="M19" s="49"/>
    </row>
    <row r="20" spans="1:13" ht="12.75">
      <c r="A20" s="52" t="s">
        <v>1344</v>
      </c>
      <c r="B20" s="49"/>
      <c r="C20" s="49"/>
      <c r="D20" s="49"/>
      <c r="E20" s="49"/>
      <c r="F20" s="49"/>
      <c r="G20" s="49"/>
      <c r="H20" s="49"/>
      <c r="I20" s="49"/>
      <c r="J20" s="49"/>
      <c r="K20" s="49"/>
      <c r="L20" s="49"/>
      <c r="M20" s="49"/>
    </row>
    <row r="21" spans="1:13" ht="12.75">
      <c r="A21" s="52" t="s">
        <v>1345</v>
      </c>
      <c r="B21" s="49"/>
      <c r="C21" s="49"/>
      <c r="D21" s="49"/>
      <c r="E21" s="49"/>
      <c r="F21" s="49"/>
      <c r="G21" s="49"/>
      <c r="H21" s="49"/>
      <c r="I21" s="49"/>
      <c r="J21" s="49"/>
      <c r="K21" s="49"/>
      <c r="L21" s="49"/>
      <c r="M21" s="49"/>
    </row>
    <row r="22" spans="1:13" ht="12.75">
      <c r="A22" s="52" t="s">
        <v>1346</v>
      </c>
      <c r="B22" s="49"/>
      <c r="C22" s="49"/>
      <c r="D22" s="49"/>
      <c r="E22" s="49"/>
      <c r="F22" s="49"/>
      <c r="G22" s="49"/>
      <c r="H22" s="49"/>
      <c r="I22" s="49"/>
      <c r="J22" s="49"/>
      <c r="K22" s="49"/>
      <c r="L22" s="49"/>
      <c r="M22" s="49"/>
    </row>
  </sheetData>
  <mergeCells count="11">
    <mergeCell ref="I16:I17"/>
    <mergeCell ref="L16:L17"/>
    <mergeCell ref="A16:A17"/>
    <mergeCell ref="D16:D17"/>
    <mergeCell ref="E16:E17"/>
    <mergeCell ref="H16:H17"/>
    <mergeCell ref="A1:M1"/>
    <mergeCell ref="A3:A4"/>
    <mergeCell ref="B3:E3"/>
    <mergeCell ref="F3:I3"/>
    <mergeCell ref="J3:M3"/>
  </mergeCell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140625" defaultRowHeight="12.75"/>
  <cols>
    <col min="1" max="1" width="13.28125" style="0" customWidth="1"/>
    <col min="2" max="2" width="14.421875" style="0" customWidth="1"/>
    <col min="3" max="3" width="12.00390625" style="0" customWidth="1"/>
    <col min="12" max="12" width="14.00390625" style="0" customWidth="1"/>
  </cols>
  <sheetData>
    <row r="1" spans="1:12" ht="16.5">
      <c r="A1" s="525" t="s">
        <v>887</v>
      </c>
      <c r="B1" s="522"/>
      <c r="C1" s="522"/>
      <c r="D1" s="522"/>
      <c r="E1" s="522"/>
      <c r="F1" s="522"/>
      <c r="G1" s="522"/>
      <c r="H1" s="522"/>
      <c r="I1" s="522"/>
      <c r="J1" s="522"/>
      <c r="K1" s="522"/>
      <c r="L1" s="522"/>
    </row>
    <row r="2" spans="1:12" ht="12.75" customHeight="1" thickBot="1">
      <c r="A2" s="26"/>
      <c r="B2" s="360"/>
      <c r="C2" s="360"/>
      <c r="D2" s="360"/>
      <c r="E2" s="360"/>
      <c r="F2" s="360"/>
      <c r="G2" s="360"/>
      <c r="H2" s="360"/>
      <c r="I2" s="360"/>
      <c r="J2" s="360"/>
      <c r="K2" s="360"/>
      <c r="L2" s="360"/>
    </row>
    <row r="3" spans="1:12" ht="39" thickBot="1">
      <c r="A3" s="489" t="s">
        <v>3089</v>
      </c>
      <c r="B3" s="489" t="s">
        <v>1326</v>
      </c>
      <c r="C3" s="489" t="s">
        <v>681</v>
      </c>
      <c r="D3" s="531" t="s">
        <v>2206</v>
      </c>
      <c r="E3" s="532"/>
      <c r="F3" s="533"/>
      <c r="G3" s="281" t="s">
        <v>3090</v>
      </c>
      <c r="H3" s="531" t="s">
        <v>3092</v>
      </c>
      <c r="I3" s="532"/>
      <c r="J3" s="532"/>
      <c r="K3" s="532"/>
      <c r="L3" s="533"/>
    </row>
    <row r="4" spans="1:12" ht="12.75" customHeight="1">
      <c r="A4" s="490"/>
      <c r="B4" s="490"/>
      <c r="C4" s="490"/>
      <c r="D4" s="284" t="s">
        <v>3093</v>
      </c>
      <c r="E4" s="534" t="s">
        <v>3094</v>
      </c>
      <c r="F4" s="535" t="s">
        <v>3095</v>
      </c>
      <c r="G4" s="282" t="s">
        <v>3091</v>
      </c>
      <c r="H4" s="537" t="s">
        <v>3096</v>
      </c>
      <c r="I4" s="108" t="s">
        <v>348</v>
      </c>
      <c r="J4" s="108" t="s">
        <v>3093</v>
      </c>
      <c r="K4" s="108" t="s">
        <v>3097</v>
      </c>
      <c r="L4" s="535" t="s">
        <v>3099</v>
      </c>
    </row>
    <row r="5" spans="1:12" ht="13.5" thickBot="1">
      <c r="A5" s="492"/>
      <c r="B5" s="492"/>
      <c r="C5" s="492"/>
      <c r="D5" s="223" t="s">
        <v>1249</v>
      </c>
      <c r="E5" s="472"/>
      <c r="F5" s="536"/>
      <c r="G5" s="283"/>
      <c r="H5" s="538"/>
      <c r="I5" s="110" t="s">
        <v>3091</v>
      </c>
      <c r="J5" s="110" t="s">
        <v>1249</v>
      </c>
      <c r="K5" s="110" t="s">
        <v>3098</v>
      </c>
      <c r="L5" s="536"/>
    </row>
    <row r="6" spans="1:12" ht="51">
      <c r="A6" s="275" t="s">
        <v>3100</v>
      </c>
      <c r="B6" s="173" t="s">
        <v>3101</v>
      </c>
      <c r="C6" s="173" t="s">
        <v>695</v>
      </c>
      <c r="D6" s="173">
        <v>1996</v>
      </c>
      <c r="E6" s="173">
        <v>6.6</v>
      </c>
      <c r="F6" s="173">
        <v>2006</v>
      </c>
      <c r="G6" s="173"/>
      <c r="H6" s="173" t="s">
        <v>3102</v>
      </c>
      <c r="I6" s="173">
        <v>40</v>
      </c>
      <c r="J6" s="173">
        <v>2003</v>
      </c>
      <c r="K6" s="173">
        <v>10</v>
      </c>
      <c r="L6" s="171" t="s">
        <v>3103</v>
      </c>
    </row>
    <row r="7" spans="1:12" ht="25.5">
      <c r="A7" s="174" t="s">
        <v>3104</v>
      </c>
      <c r="B7" s="119" t="s">
        <v>3101</v>
      </c>
      <c r="C7" s="119" t="s">
        <v>695</v>
      </c>
      <c r="D7" s="119">
        <v>1996</v>
      </c>
      <c r="E7" s="119">
        <v>2.4</v>
      </c>
      <c r="F7" s="119">
        <v>2006</v>
      </c>
      <c r="G7" s="119">
        <v>52</v>
      </c>
      <c r="H7" s="119"/>
      <c r="I7" s="119"/>
      <c r="J7" s="119"/>
      <c r="K7" s="119"/>
      <c r="L7" s="166"/>
    </row>
    <row r="8" spans="1:12" ht="38.25">
      <c r="A8" s="174" t="s">
        <v>3105</v>
      </c>
      <c r="B8" s="119" t="s">
        <v>3106</v>
      </c>
      <c r="C8" s="119" t="s">
        <v>3107</v>
      </c>
      <c r="D8" s="119">
        <v>1997</v>
      </c>
      <c r="E8" s="119">
        <v>5.8</v>
      </c>
      <c r="F8" s="119">
        <v>2005</v>
      </c>
      <c r="G8" s="119"/>
      <c r="H8" s="119"/>
      <c r="I8" s="119"/>
      <c r="J8" s="119"/>
      <c r="K8" s="119"/>
      <c r="L8" s="166" t="s">
        <v>3108</v>
      </c>
    </row>
    <row r="9" spans="1:12" ht="12.75">
      <c r="A9" s="450" t="s">
        <v>3109</v>
      </c>
      <c r="B9" s="486" t="s">
        <v>2833</v>
      </c>
      <c r="C9" s="486" t="s">
        <v>695</v>
      </c>
      <c r="D9" s="486">
        <v>1998</v>
      </c>
      <c r="E9" s="486">
        <v>16.8</v>
      </c>
      <c r="F9" s="486">
        <v>2006</v>
      </c>
      <c r="G9" s="435">
        <v>1098</v>
      </c>
      <c r="H9" s="119" t="s">
        <v>3102</v>
      </c>
      <c r="I9" s="119"/>
      <c r="J9" s="119">
        <v>2000</v>
      </c>
      <c r="K9" s="119">
        <v>7</v>
      </c>
      <c r="L9" s="166" t="s">
        <v>3103</v>
      </c>
    </row>
    <row r="10" spans="1:12" ht="12.75">
      <c r="A10" s="450"/>
      <c r="B10" s="486"/>
      <c r="C10" s="486"/>
      <c r="D10" s="486"/>
      <c r="E10" s="486"/>
      <c r="F10" s="486"/>
      <c r="G10" s="435"/>
      <c r="H10" s="119" t="s">
        <v>3110</v>
      </c>
      <c r="I10" s="119">
        <v>16</v>
      </c>
      <c r="J10" s="119">
        <v>2006</v>
      </c>
      <c r="K10" s="119">
        <v>10</v>
      </c>
      <c r="L10" s="166" t="s">
        <v>3111</v>
      </c>
    </row>
    <row r="11" spans="1:12" ht="12.75">
      <c r="A11" s="450"/>
      <c r="B11" s="486"/>
      <c r="C11" s="486"/>
      <c r="D11" s="486"/>
      <c r="E11" s="486"/>
      <c r="F11" s="486"/>
      <c r="G11" s="435"/>
      <c r="H11" s="119" t="s">
        <v>3112</v>
      </c>
      <c r="I11" s="119">
        <v>6</v>
      </c>
      <c r="J11" s="119">
        <v>2005</v>
      </c>
      <c r="K11" s="119">
        <v>2</v>
      </c>
      <c r="L11" s="166" t="s">
        <v>3112</v>
      </c>
    </row>
    <row r="12" spans="1:12" ht="12.75">
      <c r="A12" s="174" t="s">
        <v>3113</v>
      </c>
      <c r="B12" s="119" t="s">
        <v>1406</v>
      </c>
      <c r="C12" s="119" t="s">
        <v>695</v>
      </c>
      <c r="D12" s="119">
        <v>2000</v>
      </c>
      <c r="E12" s="119">
        <v>6</v>
      </c>
      <c r="F12" s="119">
        <v>2003</v>
      </c>
      <c r="G12" s="119">
        <v>31</v>
      </c>
      <c r="H12" s="119" t="s">
        <v>3114</v>
      </c>
      <c r="I12" s="119"/>
      <c r="J12" s="119">
        <v>2001</v>
      </c>
      <c r="K12" s="119">
        <v>20</v>
      </c>
      <c r="L12" s="166" t="s">
        <v>3115</v>
      </c>
    </row>
    <row r="13" spans="1:12" ht="25.5">
      <c r="A13" s="174" t="s">
        <v>3116</v>
      </c>
      <c r="B13" s="119" t="s">
        <v>3117</v>
      </c>
      <c r="C13" s="119" t="s">
        <v>3107</v>
      </c>
      <c r="D13" s="119">
        <v>2000</v>
      </c>
      <c r="E13" s="119">
        <v>0.5</v>
      </c>
      <c r="F13" s="119">
        <v>2003</v>
      </c>
      <c r="G13" s="119"/>
      <c r="H13" s="119"/>
      <c r="I13" s="119"/>
      <c r="J13" s="119"/>
      <c r="K13" s="119"/>
      <c r="L13" s="166"/>
    </row>
    <row r="14" spans="1:12" ht="12.75">
      <c r="A14" s="174" t="s">
        <v>3118</v>
      </c>
      <c r="B14" s="119" t="s">
        <v>2470</v>
      </c>
      <c r="C14" s="119" t="s">
        <v>3107</v>
      </c>
      <c r="D14" s="119">
        <v>2001</v>
      </c>
      <c r="E14" s="119">
        <v>5.5</v>
      </c>
      <c r="F14" s="119">
        <v>2007</v>
      </c>
      <c r="G14" s="119">
        <v>83</v>
      </c>
      <c r="H14" s="119" t="s">
        <v>2470</v>
      </c>
      <c r="I14" s="119">
        <v>145</v>
      </c>
      <c r="J14" s="119">
        <v>2005</v>
      </c>
      <c r="K14" s="119">
        <v>10</v>
      </c>
      <c r="L14" s="166" t="s">
        <v>3103</v>
      </c>
    </row>
    <row r="15" spans="1:12" ht="25.5">
      <c r="A15" s="174" t="s">
        <v>2161</v>
      </c>
      <c r="B15" s="119" t="s">
        <v>2833</v>
      </c>
      <c r="C15" s="119" t="s">
        <v>695</v>
      </c>
      <c r="D15" s="119">
        <v>2002</v>
      </c>
      <c r="E15" s="119">
        <v>9.9</v>
      </c>
      <c r="F15" s="119">
        <v>2006</v>
      </c>
      <c r="G15" s="119"/>
      <c r="H15" s="119" t="s">
        <v>3119</v>
      </c>
      <c r="I15" s="119">
        <v>120</v>
      </c>
      <c r="J15" s="119">
        <v>2002</v>
      </c>
      <c r="K15" s="119">
        <v>15</v>
      </c>
      <c r="L15" s="166" t="s">
        <v>3108</v>
      </c>
    </row>
    <row r="16" spans="1:12" ht="12.75">
      <c r="A16" s="450" t="s">
        <v>3120</v>
      </c>
      <c r="B16" s="486" t="s">
        <v>3101</v>
      </c>
      <c r="C16" s="486" t="s">
        <v>695</v>
      </c>
      <c r="D16" s="486">
        <v>2004</v>
      </c>
      <c r="E16" s="486">
        <v>1.1</v>
      </c>
      <c r="F16" s="486">
        <v>2005</v>
      </c>
      <c r="G16" s="486">
        <v>58</v>
      </c>
      <c r="H16" s="119" t="s">
        <v>1406</v>
      </c>
      <c r="I16" s="119" t="s">
        <v>3112</v>
      </c>
      <c r="J16" s="119">
        <v>2004</v>
      </c>
      <c r="K16" s="119" t="s">
        <v>3112</v>
      </c>
      <c r="L16" s="166" t="s">
        <v>3103</v>
      </c>
    </row>
    <row r="17" spans="1:12" ht="25.5">
      <c r="A17" s="450"/>
      <c r="B17" s="486"/>
      <c r="C17" s="486"/>
      <c r="D17" s="486"/>
      <c r="E17" s="486"/>
      <c r="F17" s="486"/>
      <c r="G17" s="486"/>
      <c r="H17" s="119" t="s">
        <v>3121</v>
      </c>
      <c r="I17" s="119">
        <v>38</v>
      </c>
      <c r="J17" s="119">
        <v>2007</v>
      </c>
      <c r="K17" s="119">
        <v>15</v>
      </c>
      <c r="L17" s="166" t="s">
        <v>3108</v>
      </c>
    </row>
    <row r="18" spans="1:12" ht="25.5">
      <c r="A18" s="174" t="s">
        <v>3122</v>
      </c>
      <c r="B18" s="119" t="s">
        <v>3117</v>
      </c>
      <c r="C18" s="119" t="s">
        <v>3107</v>
      </c>
      <c r="D18" s="119">
        <v>2004</v>
      </c>
      <c r="E18" s="119">
        <v>1.1</v>
      </c>
      <c r="F18" s="119">
        <v>2005</v>
      </c>
      <c r="G18" s="119"/>
      <c r="H18" s="119"/>
      <c r="I18" s="119"/>
      <c r="J18" s="119"/>
      <c r="K18" s="119"/>
      <c r="L18" s="166" t="s">
        <v>3108</v>
      </c>
    </row>
    <row r="19" spans="1:12" ht="25.5">
      <c r="A19" s="450" t="s">
        <v>3123</v>
      </c>
      <c r="B19" s="486" t="s">
        <v>3124</v>
      </c>
      <c r="C19" s="486" t="s">
        <v>695</v>
      </c>
      <c r="D19" s="486">
        <v>2004</v>
      </c>
      <c r="E19" s="486">
        <v>17.9</v>
      </c>
      <c r="F19" s="486">
        <v>2007</v>
      </c>
      <c r="G19" s="486">
        <v>439</v>
      </c>
      <c r="H19" s="119" t="s">
        <v>3121</v>
      </c>
      <c r="I19" s="119">
        <v>18</v>
      </c>
      <c r="J19" s="119">
        <v>2004</v>
      </c>
      <c r="K19" s="119">
        <v>15</v>
      </c>
      <c r="L19" s="166" t="s">
        <v>3108</v>
      </c>
    </row>
    <row r="20" spans="1:12" ht="25.5">
      <c r="A20" s="450"/>
      <c r="B20" s="486"/>
      <c r="C20" s="486"/>
      <c r="D20" s="486"/>
      <c r="E20" s="486"/>
      <c r="F20" s="486"/>
      <c r="G20" s="486"/>
      <c r="H20" s="119" t="s">
        <v>3125</v>
      </c>
      <c r="I20" s="119">
        <v>290</v>
      </c>
      <c r="J20" s="119">
        <v>2005</v>
      </c>
      <c r="K20" s="119">
        <v>15</v>
      </c>
      <c r="L20" s="166" t="s">
        <v>3103</v>
      </c>
    </row>
    <row r="21" spans="1:12" ht="25.5">
      <c r="A21" s="450"/>
      <c r="B21" s="486"/>
      <c r="C21" s="486"/>
      <c r="D21" s="486"/>
      <c r="E21" s="486"/>
      <c r="F21" s="486"/>
      <c r="G21" s="486"/>
      <c r="H21" s="119" t="s">
        <v>3126</v>
      </c>
      <c r="I21" s="119">
        <v>90</v>
      </c>
      <c r="J21" s="119">
        <v>2008</v>
      </c>
      <c r="K21" s="119">
        <v>15</v>
      </c>
      <c r="L21" s="166" t="s">
        <v>3111</v>
      </c>
    </row>
    <row r="22" spans="1:12" ht="12.75">
      <c r="A22" s="450" t="s">
        <v>3127</v>
      </c>
      <c r="B22" s="486" t="s">
        <v>1406</v>
      </c>
      <c r="C22" s="486" t="s">
        <v>695</v>
      </c>
      <c r="D22" s="486">
        <v>2005</v>
      </c>
      <c r="E22" s="486">
        <v>18.3</v>
      </c>
      <c r="F22" s="486">
        <v>2007</v>
      </c>
      <c r="G22" s="435">
        <v>1236</v>
      </c>
      <c r="H22" s="119" t="s">
        <v>2470</v>
      </c>
      <c r="I22" s="119">
        <v>195</v>
      </c>
      <c r="J22" s="119">
        <v>2005</v>
      </c>
      <c r="K22" s="119">
        <v>15</v>
      </c>
      <c r="L22" s="166" t="s">
        <v>3103</v>
      </c>
    </row>
    <row r="23" spans="1:12" ht="12.75">
      <c r="A23" s="450"/>
      <c r="B23" s="486"/>
      <c r="C23" s="486"/>
      <c r="D23" s="486"/>
      <c r="E23" s="486"/>
      <c r="F23" s="486"/>
      <c r="G23" s="435"/>
      <c r="H23" s="119" t="s">
        <v>3128</v>
      </c>
      <c r="I23" s="119">
        <v>180</v>
      </c>
      <c r="J23" s="119">
        <v>2006</v>
      </c>
      <c r="K23" s="119">
        <v>15</v>
      </c>
      <c r="L23" s="166" t="s">
        <v>3129</v>
      </c>
    </row>
    <row r="24" spans="1:12" ht="12.75">
      <c r="A24" s="450"/>
      <c r="B24" s="486"/>
      <c r="C24" s="486"/>
      <c r="D24" s="486"/>
      <c r="E24" s="486"/>
      <c r="F24" s="486"/>
      <c r="G24" s="435"/>
      <c r="H24" s="119" t="s">
        <v>3130</v>
      </c>
      <c r="I24" s="119">
        <v>70</v>
      </c>
      <c r="J24" s="119">
        <v>2007</v>
      </c>
      <c r="K24" s="119">
        <v>10</v>
      </c>
      <c r="L24" s="166" t="s">
        <v>3111</v>
      </c>
    </row>
    <row r="25" spans="1:12" ht="25.5">
      <c r="A25" s="450"/>
      <c r="B25" s="486"/>
      <c r="C25" s="486"/>
      <c r="D25" s="486"/>
      <c r="E25" s="486"/>
      <c r="F25" s="486"/>
      <c r="G25" s="435"/>
      <c r="H25" s="119" t="s">
        <v>1406</v>
      </c>
      <c r="I25" s="119"/>
      <c r="J25" s="119">
        <v>2008</v>
      </c>
      <c r="K25" s="119"/>
      <c r="L25" s="166" t="s">
        <v>3108</v>
      </c>
    </row>
    <row r="26" spans="1:12" ht="25.5">
      <c r="A26" s="174" t="s">
        <v>3131</v>
      </c>
      <c r="B26" s="119" t="s">
        <v>3124</v>
      </c>
      <c r="C26" s="119" t="s">
        <v>346</v>
      </c>
      <c r="D26" s="119">
        <v>2006</v>
      </c>
      <c r="E26" s="119">
        <v>1.8</v>
      </c>
      <c r="F26" s="119">
        <v>2007</v>
      </c>
      <c r="G26" s="119">
        <v>83</v>
      </c>
      <c r="H26" s="119" t="s">
        <v>3119</v>
      </c>
      <c r="I26" s="119">
        <v>60</v>
      </c>
      <c r="J26" s="119">
        <v>2006</v>
      </c>
      <c r="K26" s="119">
        <v>15</v>
      </c>
      <c r="L26" s="166" t="s">
        <v>3108</v>
      </c>
    </row>
    <row r="27" spans="1:12" ht="25.5">
      <c r="A27" s="174" t="s">
        <v>3132</v>
      </c>
      <c r="B27" s="119" t="s">
        <v>3117</v>
      </c>
      <c r="C27" s="119" t="s">
        <v>695</v>
      </c>
      <c r="D27" s="119">
        <v>2006</v>
      </c>
      <c r="E27" s="119">
        <v>0.9</v>
      </c>
      <c r="F27" s="119">
        <v>2006</v>
      </c>
      <c r="G27" s="119"/>
      <c r="H27" s="119"/>
      <c r="I27" s="119"/>
      <c r="J27" s="119">
        <v>2006</v>
      </c>
      <c r="K27" s="119"/>
      <c r="L27" s="166"/>
    </row>
    <row r="28" spans="1:12" ht="12.75">
      <c r="A28" s="450" t="s">
        <v>3133</v>
      </c>
      <c r="B28" s="119" t="s">
        <v>3101</v>
      </c>
      <c r="C28" s="486" t="s">
        <v>695</v>
      </c>
      <c r="D28" s="119">
        <v>2006</v>
      </c>
      <c r="E28" s="486">
        <v>1.5</v>
      </c>
      <c r="F28" s="486">
        <v>2006</v>
      </c>
      <c r="G28" s="486"/>
      <c r="H28" s="119"/>
      <c r="I28" s="119"/>
      <c r="J28" s="119"/>
      <c r="K28" s="119"/>
      <c r="L28" s="166" t="s">
        <v>3134</v>
      </c>
    </row>
    <row r="29" spans="1:12" ht="25.5">
      <c r="A29" s="450"/>
      <c r="B29" s="486" t="s">
        <v>3106</v>
      </c>
      <c r="C29" s="486"/>
      <c r="D29" s="486">
        <v>2008</v>
      </c>
      <c r="E29" s="486"/>
      <c r="F29" s="486"/>
      <c r="G29" s="486"/>
      <c r="H29" s="119"/>
      <c r="I29" s="119"/>
      <c r="J29" s="119"/>
      <c r="K29" s="119"/>
      <c r="L29" s="166" t="s">
        <v>3108</v>
      </c>
    </row>
    <row r="30" spans="1:12" ht="12.75">
      <c r="A30" s="450"/>
      <c r="B30" s="486"/>
      <c r="C30" s="486"/>
      <c r="D30" s="486"/>
      <c r="E30" s="486"/>
      <c r="F30" s="486"/>
      <c r="G30" s="486"/>
      <c r="H30" s="119"/>
      <c r="I30" s="119"/>
      <c r="J30" s="119"/>
      <c r="K30" s="119"/>
      <c r="L30" s="166" t="s">
        <v>3111</v>
      </c>
    </row>
    <row r="31" spans="1:12" ht="25.5">
      <c r="A31" s="450" t="s">
        <v>3135</v>
      </c>
      <c r="B31" s="486" t="s">
        <v>3136</v>
      </c>
      <c r="C31" s="486" t="s">
        <v>346</v>
      </c>
      <c r="D31" s="486">
        <v>2006</v>
      </c>
      <c r="E31" s="486">
        <v>9</v>
      </c>
      <c r="F31" s="486">
        <v>2006</v>
      </c>
      <c r="G31" s="486">
        <v>384</v>
      </c>
      <c r="H31" s="119" t="s">
        <v>3119</v>
      </c>
      <c r="I31" s="119">
        <v>40</v>
      </c>
      <c r="J31" s="119">
        <v>2006</v>
      </c>
      <c r="K31" s="119">
        <v>10</v>
      </c>
      <c r="L31" s="166" t="s">
        <v>3103</v>
      </c>
    </row>
    <row r="32" spans="1:12" ht="25.5">
      <c r="A32" s="450"/>
      <c r="B32" s="486"/>
      <c r="C32" s="486"/>
      <c r="D32" s="486"/>
      <c r="E32" s="486"/>
      <c r="F32" s="486"/>
      <c r="G32" s="486"/>
      <c r="H32" s="119" t="s">
        <v>3137</v>
      </c>
      <c r="I32" s="119">
        <v>100</v>
      </c>
      <c r="J32" s="119">
        <v>2006</v>
      </c>
      <c r="K32" s="119">
        <v>10</v>
      </c>
      <c r="L32" s="166" t="s">
        <v>3108</v>
      </c>
    </row>
    <row r="33" spans="1:12" ht="25.5">
      <c r="A33" s="450"/>
      <c r="B33" s="486"/>
      <c r="C33" s="486"/>
      <c r="D33" s="486"/>
      <c r="E33" s="486"/>
      <c r="F33" s="486"/>
      <c r="G33" s="486"/>
      <c r="H33" s="119" t="s">
        <v>3138</v>
      </c>
      <c r="I33" s="119">
        <v>180</v>
      </c>
      <c r="J33" s="119">
        <v>2009</v>
      </c>
      <c r="K33" s="119">
        <v>9</v>
      </c>
      <c r="L33" s="166" t="s">
        <v>3108</v>
      </c>
    </row>
    <row r="34" spans="1:12" ht="51">
      <c r="A34" s="174" t="s">
        <v>3139</v>
      </c>
      <c r="B34" s="119" t="s">
        <v>3106</v>
      </c>
      <c r="C34" s="119" t="s">
        <v>695</v>
      </c>
      <c r="D34" s="119">
        <v>2006</v>
      </c>
      <c r="E34" s="119">
        <v>2.2</v>
      </c>
      <c r="F34" s="119">
        <v>2006</v>
      </c>
      <c r="G34" s="119"/>
      <c r="H34" s="119"/>
      <c r="I34" s="119"/>
      <c r="J34" s="119"/>
      <c r="K34" s="119"/>
      <c r="L34" s="166" t="s">
        <v>3108</v>
      </c>
    </row>
    <row r="35" spans="1:12" ht="25.5">
      <c r="A35" s="174" t="s">
        <v>3140</v>
      </c>
      <c r="B35" s="119" t="s">
        <v>3117</v>
      </c>
      <c r="C35" s="119" t="s">
        <v>3107</v>
      </c>
      <c r="D35" s="119"/>
      <c r="E35" s="119"/>
      <c r="F35" s="119"/>
      <c r="G35" s="119"/>
      <c r="H35" s="119"/>
      <c r="I35" s="119"/>
      <c r="J35" s="119">
        <v>2006</v>
      </c>
      <c r="K35" s="119"/>
      <c r="L35" s="166"/>
    </row>
    <row r="36" spans="1:12" ht="25.5">
      <c r="A36" s="174" t="s">
        <v>3141</v>
      </c>
      <c r="B36" s="119" t="s">
        <v>3124</v>
      </c>
      <c r="C36" s="119" t="s">
        <v>346</v>
      </c>
      <c r="D36" s="119">
        <v>2006</v>
      </c>
      <c r="E36" s="119">
        <v>0.6</v>
      </c>
      <c r="F36" s="119">
        <v>2007</v>
      </c>
      <c r="G36" s="119">
        <v>246</v>
      </c>
      <c r="H36" s="119" t="s">
        <v>3142</v>
      </c>
      <c r="I36" s="119">
        <v>22</v>
      </c>
      <c r="J36" s="119">
        <v>2006</v>
      </c>
      <c r="K36" s="119">
        <v>10</v>
      </c>
      <c r="L36" s="166" t="s">
        <v>3108</v>
      </c>
    </row>
    <row r="37" spans="1:12" ht="25.5">
      <c r="A37" s="450" t="s">
        <v>3143</v>
      </c>
      <c r="B37" s="486" t="s">
        <v>3124</v>
      </c>
      <c r="C37" s="486" t="s">
        <v>346</v>
      </c>
      <c r="D37" s="486">
        <v>2007</v>
      </c>
      <c r="E37" s="486">
        <v>1</v>
      </c>
      <c r="F37" s="486">
        <v>2007</v>
      </c>
      <c r="G37" s="486">
        <v>174</v>
      </c>
      <c r="H37" s="119" t="s">
        <v>3137</v>
      </c>
      <c r="I37" s="119">
        <v>150</v>
      </c>
      <c r="J37" s="119">
        <v>2006</v>
      </c>
      <c r="K37" s="119">
        <v>15</v>
      </c>
      <c r="L37" s="166" t="s">
        <v>3108</v>
      </c>
    </row>
    <row r="38" spans="1:12" ht="25.5">
      <c r="A38" s="450"/>
      <c r="B38" s="486"/>
      <c r="C38" s="486"/>
      <c r="D38" s="486"/>
      <c r="E38" s="486"/>
      <c r="F38" s="486"/>
      <c r="G38" s="486"/>
      <c r="H38" s="119" t="s">
        <v>3121</v>
      </c>
      <c r="I38" s="119">
        <v>59</v>
      </c>
      <c r="J38" s="119">
        <v>2007</v>
      </c>
      <c r="K38" s="119">
        <v>15</v>
      </c>
      <c r="L38" s="166" t="s">
        <v>3108</v>
      </c>
    </row>
    <row r="39" spans="1:12" ht="25.5">
      <c r="A39" s="450"/>
      <c r="B39" s="486"/>
      <c r="C39" s="486"/>
      <c r="D39" s="486"/>
      <c r="E39" s="486"/>
      <c r="F39" s="486"/>
      <c r="G39" s="486"/>
      <c r="H39" s="119" t="s">
        <v>3144</v>
      </c>
      <c r="I39" s="119">
        <v>15</v>
      </c>
      <c r="J39" s="119">
        <v>2006</v>
      </c>
      <c r="K39" s="119">
        <v>5</v>
      </c>
      <c r="L39" s="166" t="s">
        <v>3115</v>
      </c>
    </row>
    <row r="40" spans="1:12" ht="38.25">
      <c r="A40" s="174" t="s">
        <v>3145</v>
      </c>
      <c r="B40" s="119" t="s">
        <v>3117</v>
      </c>
      <c r="C40" s="119" t="s">
        <v>3107</v>
      </c>
      <c r="D40" s="119">
        <v>2007</v>
      </c>
      <c r="E40" s="119"/>
      <c r="F40" s="119"/>
      <c r="G40" s="119"/>
      <c r="H40" s="119"/>
      <c r="I40" s="119"/>
      <c r="J40" s="119">
        <v>2007</v>
      </c>
      <c r="K40" s="119"/>
      <c r="L40" s="166" t="s">
        <v>3108</v>
      </c>
    </row>
    <row r="41" spans="1:12" ht="25.5">
      <c r="A41" s="174" t="s">
        <v>3146</v>
      </c>
      <c r="B41" s="119" t="s">
        <v>3124</v>
      </c>
      <c r="C41" s="119" t="s">
        <v>3147</v>
      </c>
      <c r="D41" s="119"/>
      <c r="E41" s="119"/>
      <c r="F41" s="119"/>
      <c r="G41" s="119"/>
      <c r="H41" s="119" t="s">
        <v>3148</v>
      </c>
      <c r="I41" s="119" t="s">
        <v>3112</v>
      </c>
      <c r="J41" s="119">
        <v>2005</v>
      </c>
      <c r="K41" s="119">
        <v>5</v>
      </c>
      <c r="L41" s="166" t="s">
        <v>3149</v>
      </c>
    </row>
    <row r="42" spans="1:12" ht="63.75">
      <c r="A42" s="174" t="s">
        <v>3150</v>
      </c>
      <c r="B42" s="119" t="s">
        <v>3136</v>
      </c>
      <c r="C42" s="119" t="s">
        <v>346</v>
      </c>
      <c r="D42" s="119"/>
      <c r="E42" s="119"/>
      <c r="F42" s="119"/>
      <c r="G42" s="119">
        <v>512</v>
      </c>
      <c r="H42" s="119" t="s">
        <v>3151</v>
      </c>
      <c r="I42" s="119">
        <v>74</v>
      </c>
      <c r="J42" s="119">
        <v>2007</v>
      </c>
      <c r="K42" s="119">
        <v>10</v>
      </c>
      <c r="L42" s="166" t="s">
        <v>3111</v>
      </c>
    </row>
    <row r="43" spans="1:12" ht="25.5">
      <c r="A43" s="174" t="s">
        <v>3152</v>
      </c>
      <c r="B43" s="119" t="s">
        <v>3101</v>
      </c>
      <c r="C43" s="119" t="s">
        <v>695</v>
      </c>
      <c r="D43" s="119"/>
      <c r="E43" s="119"/>
      <c r="F43" s="119"/>
      <c r="G43" s="119">
        <v>23</v>
      </c>
      <c r="H43" s="119"/>
      <c r="I43" s="119"/>
      <c r="J43" s="119"/>
      <c r="K43" s="119"/>
      <c r="L43" s="166"/>
    </row>
    <row r="44" spans="1:12" ht="25.5">
      <c r="A44" s="174" t="s">
        <v>3153</v>
      </c>
      <c r="B44" s="119" t="s">
        <v>3101</v>
      </c>
      <c r="C44" s="119" t="s">
        <v>695</v>
      </c>
      <c r="D44" s="119"/>
      <c r="E44" s="119"/>
      <c r="F44" s="119"/>
      <c r="G44" s="119">
        <v>247</v>
      </c>
      <c r="H44" s="119"/>
      <c r="I44" s="119"/>
      <c r="J44" s="119"/>
      <c r="K44" s="119"/>
      <c r="L44" s="166"/>
    </row>
    <row r="45" spans="1:12" ht="25.5">
      <c r="A45" s="174" t="s">
        <v>3154</v>
      </c>
      <c r="B45" s="119" t="s">
        <v>3124</v>
      </c>
      <c r="C45" s="119" t="s">
        <v>695</v>
      </c>
      <c r="D45" s="119"/>
      <c r="E45" s="119"/>
      <c r="F45" s="119"/>
      <c r="G45" s="119">
        <v>72</v>
      </c>
      <c r="H45" s="119"/>
      <c r="I45" s="119"/>
      <c r="J45" s="119"/>
      <c r="K45" s="119"/>
      <c r="L45" s="166"/>
    </row>
    <row r="46" spans="1:12" ht="12.75">
      <c r="A46" s="174" t="s">
        <v>3155</v>
      </c>
      <c r="B46" s="119" t="s">
        <v>3124</v>
      </c>
      <c r="C46" s="119" t="s">
        <v>695</v>
      </c>
      <c r="D46" s="119"/>
      <c r="E46" s="119"/>
      <c r="F46" s="119"/>
      <c r="G46" s="119">
        <v>104</v>
      </c>
      <c r="H46" s="119"/>
      <c r="I46" s="119"/>
      <c r="J46" s="119"/>
      <c r="K46" s="119"/>
      <c r="L46" s="166"/>
    </row>
    <row r="47" spans="1:12" ht="25.5">
      <c r="A47" s="174" t="s">
        <v>3156</v>
      </c>
      <c r="B47" s="119" t="s">
        <v>3157</v>
      </c>
      <c r="C47" s="119" t="s">
        <v>3147</v>
      </c>
      <c r="D47" s="119"/>
      <c r="E47" s="119"/>
      <c r="F47" s="119"/>
      <c r="G47" s="119">
        <v>129</v>
      </c>
      <c r="H47" s="119"/>
      <c r="I47" s="119"/>
      <c r="J47" s="119"/>
      <c r="K47" s="119"/>
      <c r="L47" s="166" t="s">
        <v>3108</v>
      </c>
    </row>
    <row r="48" spans="1:12" ht="25.5">
      <c r="A48" s="174" t="s">
        <v>3158</v>
      </c>
      <c r="B48" s="119" t="s">
        <v>3136</v>
      </c>
      <c r="C48" s="119" t="s">
        <v>346</v>
      </c>
      <c r="D48" s="119"/>
      <c r="E48" s="119"/>
      <c r="F48" s="119"/>
      <c r="G48" s="119">
        <v>66</v>
      </c>
      <c r="H48" s="119"/>
      <c r="I48" s="119"/>
      <c r="J48" s="119"/>
      <c r="K48" s="119"/>
      <c r="L48" s="166"/>
    </row>
    <row r="49" spans="1:12" ht="51">
      <c r="A49" s="174" t="s">
        <v>3159</v>
      </c>
      <c r="B49" s="119" t="s">
        <v>3136</v>
      </c>
      <c r="C49" s="119" t="s">
        <v>346</v>
      </c>
      <c r="D49" s="119"/>
      <c r="E49" s="119"/>
      <c r="F49" s="119"/>
      <c r="G49" s="119">
        <v>334</v>
      </c>
      <c r="H49" s="119"/>
      <c r="I49" s="119"/>
      <c r="J49" s="119"/>
      <c r="K49" s="119"/>
      <c r="L49" s="166"/>
    </row>
    <row r="50" spans="1:12" ht="51">
      <c r="A50" s="174" t="s">
        <v>3160</v>
      </c>
      <c r="B50" s="119" t="s">
        <v>3124</v>
      </c>
      <c r="C50" s="119" t="s">
        <v>695</v>
      </c>
      <c r="D50" s="119"/>
      <c r="E50" s="119"/>
      <c r="F50" s="119"/>
      <c r="G50" s="119">
        <v>83</v>
      </c>
      <c r="H50" s="119"/>
      <c r="I50" s="119"/>
      <c r="J50" s="119"/>
      <c r="K50" s="119"/>
      <c r="L50" s="166"/>
    </row>
    <row r="51" spans="1:12" ht="12.75">
      <c r="A51" s="174" t="s">
        <v>3161</v>
      </c>
      <c r="B51" s="119" t="s">
        <v>3162</v>
      </c>
      <c r="C51" s="119" t="s">
        <v>343</v>
      </c>
      <c r="D51" s="119"/>
      <c r="E51" s="119"/>
      <c r="F51" s="119"/>
      <c r="G51" s="119">
        <v>59</v>
      </c>
      <c r="H51" s="119"/>
      <c r="I51" s="119"/>
      <c r="J51" s="119"/>
      <c r="K51" s="119"/>
      <c r="L51" s="166"/>
    </row>
    <row r="52" spans="1:12" ht="38.25">
      <c r="A52" s="174" t="s">
        <v>1330</v>
      </c>
      <c r="B52" s="119" t="s">
        <v>3124</v>
      </c>
      <c r="C52" s="119" t="s">
        <v>695</v>
      </c>
      <c r="D52" s="119"/>
      <c r="E52" s="119"/>
      <c r="F52" s="119"/>
      <c r="G52" s="119"/>
      <c r="H52" s="119" t="s">
        <v>3121</v>
      </c>
      <c r="I52" s="119"/>
      <c r="J52" s="119"/>
      <c r="K52" s="119"/>
      <c r="L52" s="166" t="s">
        <v>3108</v>
      </c>
    </row>
    <row r="53" spans="1:12" ht="38.25">
      <c r="A53" s="174" t="s">
        <v>1331</v>
      </c>
      <c r="B53" s="119" t="s">
        <v>1332</v>
      </c>
      <c r="C53" s="119" t="s">
        <v>3107</v>
      </c>
      <c r="D53" s="119"/>
      <c r="E53" s="119"/>
      <c r="F53" s="119"/>
      <c r="G53" s="119"/>
      <c r="H53" s="119"/>
      <c r="I53" s="119"/>
      <c r="J53" s="119"/>
      <c r="K53" s="119"/>
      <c r="L53" s="166"/>
    </row>
    <row r="54" spans="1:12" ht="13.5" thickBot="1">
      <c r="A54" s="68" t="s">
        <v>348</v>
      </c>
      <c r="B54" s="72"/>
      <c r="C54" s="72"/>
      <c r="D54" s="72"/>
      <c r="E54" s="72">
        <v>108.8</v>
      </c>
      <c r="F54" s="72"/>
      <c r="G54" s="285">
        <v>5513</v>
      </c>
      <c r="H54" s="72"/>
      <c r="I54" s="285">
        <v>1907</v>
      </c>
      <c r="J54" s="72"/>
      <c r="K54" s="72"/>
      <c r="L54" s="167"/>
    </row>
    <row r="55" ht="12.75">
      <c r="A55" s="10" t="s">
        <v>1333</v>
      </c>
    </row>
    <row r="56" ht="12.75">
      <c r="A56" s="10" t="s">
        <v>1334</v>
      </c>
    </row>
    <row r="57" ht="12.75">
      <c r="A57" s="10" t="s">
        <v>1335</v>
      </c>
    </row>
  </sheetData>
  <mergeCells count="59">
    <mergeCell ref="E37:E39"/>
    <mergeCell ref="F37:F39"/>
    <mergeCell ref="G37:G39"/>
    <mergeCell ref="A37:A39"/>
    <mergeCell ref="B37:B39"/>
    <mergeCell ref="C37:C39"/>
    <mergeCell ref="D37:D39"/>
    <mergeCell ref="G28:G30"/>
    <mergeCell ref="B29:B30"/>
    <mergeCell ref="D29:D30"/>
    <mergeCell ref="A31:A33"/>
    <mergeCell ref="B31:B33"/>
    <mergeCell ref="C31:C33"/>
    <mergeCell ref="D31:D33"/>
    <mergeCell ref="E31:E33"/>
    <mergeCell ref="F31:F33"/>
    <mergeCell ref="G31:G33"/>
    <mergeCell ref="A28:A30"/>
    <mergeCell ref="C28:C30"/>
    <mergeCell ref="E28:E30"/>
    <mergeCell ref="F28:F30"/>
    <mergeCell ref="E19:E21"/>
    <mergeCell ref="F19:F21"/>
    <mergeCell ref="G19:G21"/>
    <mergeCell ref="A22:A25"/>
    <mergeCell ref="B22:B25"/>
    <mergeCell ref="C22:C25"/>
    <mergeCell ref="D22:D25"/>
    <mergeCell ref="E22:E25"/>
    <mergeCell ref="F22:F25"/>
    <mergeCell ref="G22:G25"/>
    <mergeCell ref="A19:A21"/>
    <mergeCell ref="B19:B21"/>
    <mergeCell ref="C19:C21"/>
    <mergeCell ref="D19:D21"/>
    <mergeCell ref="E9:E11"/>
    <mergeCell ref="F9:F11"/>
    <mergeCell ref="G9:G11"/>
    <mergeCell ref="A16:A17"/>
    <mergeCell ref="B16:B17"/>
    <mergeCell ref="C16:C17"/>
    <mergeCell ref="D16:D17"/>
    <mergeCell ref="E16:E17"/>
    <mergeCell ref="F16:F17"/>
    <mergeCell ref="G16:G17"/>
    <mergeCell ref="A9:A11"/>
    <mergeCell ref="B9:B11"/>
    <mergeCell ref="C9:C11"/>
    <mergeCell ref="D9:D11"/>
    <mergeCell ref="A1:L1"/>
    <mergeCell ref="A3:A5"/>
    <mergeCell ref="B3:B5"/>
    <mergeCell ref="C3:C5"/>
    <mergeCell ref="D3:F3"/>
    <mergeCell ref="H3:L3"/>
    <mergeCell ref="E4:E5"/>
    <mergeCell ref="F4:F5"/>
    <mergeCell ref="H4:H5"/>
    <mergeCell ref="L4:L5"/>
  </mergeCells>
  <printOptions/>
  <pageMargins left="0.75" right="0.75" top="1" bottom="1" header="0.5" footer="0.5"/>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14.7109375" style="0" customWidth="1"/>
    <col min="2" max="2" width="127.421875" style="0" customWidth="1"/>
  </cols>
  <sheetData>
    <row r="1" ht="16.5">
      <c r="A1" s="423" t="s">
        <v>888</v>
      </c>
    </row>
    <row r="2" ht="13.5" thickBot="1">
      <c r="A2" s="33"/>
    </row>
    <row r="3" spans="1:2" ht="12.75">
      <c r="A3" s="539" t="s">
        <v>891</v>
      </c>
      <c r="B3" s="34" t="s">
        <v>892</v>
      </c>
    </row>
    <row r="4" spans="1:2" ht="33.75" customHeight="1" thickBot="1">
      <c r="A4" s="540"/>
      <c r="B4" s="35" t="s">
        <v>893</v>
      </c>
    </row>
    <row r="5" spans="1:2" ht="26.25" thickBot="1">
      <c r="A5" s="36" t="s">
        <v>681</v>
      </c>
      <c r="B5" s="36" t="s">
        <v>894</v>
      </c>
    </row>
    <row r="6" spans="1:2" ht="13.5" thickBot="1">
      <c r="A6" s="36" t="s">
        <v>895</v>
      </c>
      <c r="B6" s="36" t="s">
        <v>896</v>
      </c>
    </row>
    <row r="7" spans="1:2" ht="13.5" thickBot="1">
      <c r="A7" s="36" t="s">
        <v>683</v>
      </c>
      <c r="B7" s="36" t="s">
        <v>897</v>
      </c>
    </row>
    <row r="8" spans="1:2" ht="26.25" thickBot="1">
      <c r="A8" s="36" t="s">
        <v>898</v>
      </c>
      <c r="B8" s="36" t="s">
        <v>2334</v>
      </c>
    </row>
    <row r="9" spans="1:2" ht="51.75" thickBot="1">
      <c r="A9" s="36" t="s">
        <v>2335</v>
      </c>
      <c r="B9" s="36" t="s">
        <v>899</v>
      </c>
    </row>
    <row r="10" spans="1:2" ht="13.5" thickBot="1">
      <c r="A10" s="36" t="s">
        <v>900</v>
      </c>
      <c r="B10" s="36" t="s">
        <v>901</v>
      </c>
    </row>
    <row r="11" spans="1:2" ht="26.25" thickBot="1">
      <c r="A11" s="36" t="s">
        <v>902</v>
      </c>
      <c r="B11" s="36" t="s">
        <v>903</v>
      </c>
    </row>
    <row r="12" spans="1:2" ht="26.25" thickBot="1">
      <c r="A12" s="36" t="s">
        <v>904</v>
      </c>
      <c r="B12" s="36" t="s">
        <v>905</v>
      </c>
    </row>
    <row r="13" spans="1:2" ht="26.25" thickBot="1">
      <c r="A13" s="36" t="s">
        <v>850</v>
      </c>
      <c r="B13" s="36" t="s">
        <v>851</v>
      </c>
    </row>
    <row r="14" spans="1:2" ht="13.5" thickBot="1">
      <c r="A14" s="36" t="s">
        <v>852</v>
      </c>
      <c r="B14" s="36" t="s">
        <v>853</v>
      </c>
    </row>
    <row r="15" spans="1:2" ht="26.25" thickBot="1">
      <c r="A15" s="36" t="s">
        <v>854</v>
      </c>
      <c r="B15" s="36" t="s">
        <v>855</v>
      </c>
    </row>
    <row r="16" spans="1:2" ht="26.25" thickBot="1">
      <c r="A16" s="36" t="s">
        <v>856</v>
      </c>
      <c r="B16" s="36" t="s">
        <v>857</v>
      </c>
    </row>
    <row r="17" spans="1:2" ht="26.25" thickBot="1">
      <c r="A17" s="36" t="s">
        <v>858</v>
      </c>
      <c r="B17" s="36" t="s">
        <v>859</v>
      </c>
    </row>
    <row r="18" spans="1:2" ht="26.25" thickBot="1">
      <c r="A18" s="36" t="s">
        <v>684</v>
      </c>
      <c r="B18" s="36" t="s">
        <v>860</v>
      </c>
    </row>
    <row r="19" spans="1:2" ht="13.5" thickBot="1">
      <c r="A19" s="36" t="s">
        <v>861</v>
      </c>
      <c r="B19" s="36" t="s">
        <v>862</v>
      </c>
    </row>
    <row r="20" spans="1:2" ht="26.25" thickBot="1">
      <c r="A20" s="36" t="s">
        <v>2710</v>
      </c>
      <c r="B20" s="36" t="s">
        <v>2711</v>
      </c>
    </row>
    <row r="21" spans="1:2" ht="26.25" thickBot="1">
      <c r="A21" s="36" t="s">
        <v>2712</v>
      </c>
      <c r="B21" s="36" t="s">
        <v>2578</v>
      </c>
    </row>
    <row r="22" spans="1:2" ht="64.5" thickBot="1">
      <c r="A22" s="36" t="s">
        <v>2579</v>
      </c>
      <c r="B22" s="36" t="s">
        <v>2580</v>
      </c>
    </row>
    <row r="23" spans="1:2" ht="26.25" thickBot="1">
      <c r="A23" s="36" t="s">
        <v>2206</v>
      </c>
      <c r="B23" s="36" t="s">
        <v>2581</v>
      </c>
    </row>
    <row r="24" spans="1:2" ht="26.25" thickBot="1">
      <c r="A24" s="36" t="s">
        <v>2582</v>
      </c>
      <c r="B24" s="36" t="s">
        <v>2583</v>
      </c>
    </row>
    <row r="25" spans="1:2" ht="13.5" thickBot="1">
      <c r="A25" s="36" t="s">
        <v>2584</v>
      </c>
      <c r="B25" s="36" t="s">
        <v>2585</v>
      </c>
    </row>
    <row r="26" spans="1:2" ht="39" thickBot="1">
      <c r="A26" s="36" t="s">
        <v>2586</v>
      </c>
      <c r="B26" s="36" t="s">
        <v>2587</v>
      </c>
    </row>
    <row r="27" spans="1:2" ht="26.25" thickBot="1">
      <c r="A27" s="36" t="s">
        <v>2588</v>
      </c>
      <c r="B27" s="36" t="s">
        <v>2589</v>
      </c>
    </row>
    <row r="28" spans="1:2" ht="26.25" thickBot="1">
      <c r="A28" s="36" t="s">
        <v>2590</v>
      </c>
      <c r="B28" s="36" t="s">
        <v>865</v>
      </c>
    </row>
    <row r="29" spans="1:2" ht="13.5" thickBot="1">
      <c r="A29" s="36" t="s">
        <v>866</v>
      </c>
      <c r="B29" s="36" t="s">
        <v>867</v>
      </c>
    </row>
    <row r="30" spans="1:2" ht="13.5" thickBot="1">
      <c r="A30" s="36" t="s">
        <v>868</v>
      </c>
      <c r="B30" s="36" t="s">
        <v>2601</v>
      </c>
    </row>
    <row r="31" spans="1:2" ht="13.5" thickBot="1">
      <c r="A31" s="36" t="s">
        <v>2602</v>
      </c>
      <c r="B31" s="36" t="s">
        <v>2603</v>
      </c>
    </row>
    <row r="32" spans="1:2" ht="26.25" thickBot="1">
      <c r="A32" s="36" t="s">
        <v>2604</v>
      </c>
      <c r="B32" s="36" t="s">
        <v>2608</v>
      </c>
    </row>
    <row r="33" spans="1:2" ht="26.25" thickBot="1">
      <c r="A33" s="36" t="s">
        <v>2609</v>
      </c>
      <c r="B33" s="36" t="s">
        <v>2610</v>
      </c>
    </row>
    <row r="34" spans="1:2" ht="26.25" thickBot="1">
      <c r="A34" s="36" t="s">
        <v>2611</v>
      </c>
      <c r="B34" s="36" t="s">
        <v>2612</v>
      </c>
    </row>
    <row r="35" ht="12.75">
      <c r="A35" s="37"/>
    </row>
    <row r="36" ht="12.75">
      <c r="A36" s="38"/>
    </row>
    <row r="37" ht="12.75">
      <c r="A37" s="38"/>
    </row>
    <row r="38" ht="12.75">
      <c r="A38" s="39"/>
    </row>
    <row r="39" ht="12.75">
      <c r="A39" s="40"/>
    </row>
    <row r="40" ht="12.75">
      <c r="A40" s="41"/>
    </row>
    <row r="41" ht="12.75">
      <c r="A41" s="42"/>
    </row>
  </sheetData>
  <mergeCells count="1">
    <mergeCell ref="A3:A4"/>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15.421875" style="0" customWidth="1"/>
    <col min="2" max="2" width="65.7109375" style="0" customWidth="1"/>
  </cols>
  <sheetData>
    <row r="1" ht="16.5">
      <c r="A1" s="423" t="s">
        <v>889</v>
      </c>
    </row>
    <row r="2" ht="13.5" thickBot="1">
      <c r="A2" s="33"/>
    </row>
    <row r="3" spans="1:2" ht="13.5" thickBot="1">
      <c r="A3" s="43" t="s">
        <v>2613</v>
      </c>
      <c r="B3" s="43" t="s">
        <v>2614</v>
      </c>
    </row>
    <row r="4" spans="1:2" ht="13.5" thickBot="1">
      <c r="A4" s="36" t="s">
        <v>891</v>
      </c>
      <c r="B4" s="36" t="s">
        <v>2615</v>
      </c>
    </row>
    <row r="5" spans="1:2" ht="15.75" thickBot="1">
      <c r="A5" s="36" t="s">
        <v>2616</v>
      </c>
      <c r="B5" s="36" t="s">
        <v>1154</v>
      </c>
    </row>
    <row r="6" spans="1:2" ht="13.5" thickBot="1">
      <c r="A6" s="36" t="s">
        <v>2617</v>
      </c>
      <c r="B6" s="36" t="s">
        <v>2618</v>
      </c>
    </row>
    <row r="7" spans="1:2" ht="15.75" thickBot="1">
      <c r="A7" s="36" t="s">
        <v>2619</v>
      </c>
      <c r="B7" s="36" t="s">
        <v>1155</v>
      </c>
    </row>
    <row r="8" spans="1:2" ht="15.75" thickBot="1">
      <c r="A8" s="36" t="s">
        <v>2202</v>
      </c>
      <c r="B8" s="36" t="s">
        <v>1156</v>
      </c>
    </row>
    <row r="9" spans="1:2" ht="13.5" thickBot="1">
      <c r="A9" s="36" t="s">
        <v>2620</v>
      </c>
      <c r="B9" s="36" t="s">
        <v>2621</v>
      </c>
    </row>
    <row r="10" spans="1:2" ht="13.5" thickBot="1">
      <c r="A10" s="36" t="s">
        <v>2622</v>
      </c>
      <c r="B10" s="36" t="s">
        <v>2623</v>
      </c>
    </row>
    <row r="11" spans="1:2" ht="13.5" thickBot="1">
      <c r="A11" s="36" t="s">
        <v>2624</v>
      </c>
      <c r="B11" s="36" t="s">
        <v>2625</v>
      </c>
    </row>
    <row r="12" spans="1:2" ht="13.5" thickBot="1">
      <c r="A12" s="36" t="s">
        <v>2626</v>
      </c>
      <c r="B12" s="36" t="s">
        <v>2627</v>
      </c>
    </row>
    <row r="13" spans="1:2" ht="13.5" thickBot="1">
      <c r="A13" s="36" t="s">
        <v>2628</v>
      </c>
      <c r="B13" s="36" t="s">
        <v>2629</v>
      </c>
    </row>
    <row r="14" spans="1:2" ht="13.5" thickBot="1">
      <c r="A14" s="36" t="s">
        <v>2630</v>
      </c>
      <c r="B14" s="36" t="s">
        <v>1020</v>
      </c>
    </row>
    <row r="15" spans="1:2" ht="13.5" thickBot="1">
      <c r="A15" s="36" t="s">
        <v>1021</v>
      </c>
      <c r="B15" s="36" t="s">
        <v>1022</v>
      </c>
    </row>
    <row r="16" spans="1:2" ht="13.5" thickBot="1">
      <c r="A16" s="36" t="s">
        <v>1023</v>
      </c>
      <c r="B16" s="36" t="s">
        <v>1024</v>
      </c>
    </row>
    <row r="17" spans="1:2" ht="13.5" thickBot="1">
      <c r="A17" s="36" t="s">
        <v>1025</v>
      </c>
      <c r="B17" s="36" t="s">
        <v>1026</v>
      </c>
    </row>
    <row r="18" spans="1:2" ht="13.5" thickBot="1">
      <c r="A18" s="36" t="s">
        <v>1027</v>
      </c>
      <c r="B18" s="36" t="s">
        <v>1028</v>
      </c>
    </row>
    <row r="19" spans="1:2" ht="13.5" thickBot="1">
      <c r="A19" s="36" t="s">
        <v>1029</v>
      </c>
      <c r="B19" s="36" t="s">
        <v>1030</v>
      </c>
    </row>
    <row r="20" spans="1:2" ht="13.5" thickBot="1">
      <c r="A20" s="36" t="s">
        <v>1031</v>
      </c>
      <c r="B20" s="36" t="s">
        <v>1032</v>
      </c>
    </row>
    <row r="21" spans="1:2" ht="15.75" thickBot="1">
      <c r="A21" s="36" t="s">
        <v>686</v>
      </c>
      <c r="B21" s="36" t="s">
        <v>1157</v>
      </c>
    </row>
    <row r="22" spans="1:2" ht="13.5" thickBot="1">
      <c r="A22" s="36" t="s">
        <v>1033</v>
      </c>
      <c r="B22" s="36" t="s">
        <v>1034</v>
      </c>
    </row>
    <row r="23" spans="1:2" ht="13.5" thickBot="1">
      <c r="A23" s="36" t="s">
        <v>1035</v>
      </c>
      <c r="B23" s="36" t="s">
        <v>1036</v>
      </c>
    </row>
    <row r="24" spans="1:2" ht="13.5" thickBot="1">
      <c r="A24" s="36" t="s">
        <v>1037</v>
      </c>
      <c r="B24" s="36" t="s">
        <v>1038</v>
      </c>
    </row>
    <row r="25" spans="1:2" ht="13.5" thickBot="1">
      <c r="A25" s="36" t="s">
        <v>1039</v>
      </c>
      <c r="B25" s="36" t="s">
        <v>1040</v>
      </c>
    </row>
    <row r="26" spans="1:2" ht="13.5" thickBot="1">
      <c r="A26" s="36" t="s">
        <v>1041</v>
      </c>
      <c r="B26" s="36" t="s">
        <v>1042</v>
      </c>
    </row>
    <row r="27" spans="1:2" ht="15.75" thickBot="1">
      <c r="A27" s="36" t="s">
        <v>1158</v>
      </c>
      <c r="B27" s="36" t="s">
        <v>1043</v>
      </c>
    </row>
    <row r="28" spans="1:2" ht="13.5" thickBot="1">
      <c r="A28" s="36" t="s">
        <v>1044</v>
      </c>
      <c r="B28" s="36" t="s">
        <v>1045</v>
      </c>
    </row>
    <row r="29" spans="1:2" ht="13.5" thickBot="1">
      <c r="A29" s="36" t="s">
        <v>858</v>
      </c>
      <c r="B29" s="36" t="s">
        <v>1046</v>
      </c>
    </row>
    <row r="30" spans="1:2" ht="13.5" thickBot="1">
      <c r="A30" s="36" t="s">
        <v>684</v>
      </c>
      <c r="B30" s="36" t="s">
        <v>1047</v>
      </c>
    </row>
    <row r="31" spans="1:2" ht="13.5" thickBot="1">
      <c r="A31" s="36" t="s">
        <v>1048</v>
      </c>
      <c r="B31" s="36" t="s">
        <v>1049</v>
      </c>
    </row>
    <row r="32" spans="1:2" ht="15.75" thickBot="1">
      <c r="A32" s="36" t="s">
        <v>1159</v>
      </c>
      <c r="B32" s="36" t="s">
        <v>1050</v>
      </c>
    </row>
    <row r="33" spans="1:2" ht="13.5" thickBot="1">
      <c r="A33" s="36" t="s">
        <v>1051</v>
      </c>
      <c r="B33" s="36" t="s">
        <v>1052</v>
      </c>
    </row>
    <row r="34" spans="1:2" ht="13.5" thickBot="1">
      <c r="A34" s="36" t="s">
        <v>1053</v>
      </c>
      <c r="B34" s="36" t="s">
        <v>1054</v>
      </c>
    </row>
    <row r="35" spans="1:2" ht="13.5" thickBot="1">
      <c r="A35" s="36" t="s">
        <v>1055</v>
      </c>
      <c r="B35" s="36" t="s">
        <v>1056</v>
      </c>
    </row>
    <row r="36" spans="1:2" ht="13.5" thickBot="1">
      <c r="A36" s="36" t="s">
        <v>1057</v>
      </c>
      <c r="B36" s="36" t="s">
        <v>2443</v>
      </c>
    </row>
    <row r="37" spans="1:2" ht="13.5" thickBot="1">
      <c r="A37" s="36" t="s">
        <v>1058</v>
      </c>
      <c r="B37" s="36" t="s">
        <v>1059</v>
      </c>
    </row>
    <row r="38" spans="1:2" ht="13.5" thickBot="1">
      <c r="A38" s="36" t="s">
        <v>1060</v>
      </c>
      <c r="B38" s="36" t="s">
        <v>1061</v>
      </c>
    </row>
    <row r="39" spans="1:2" ht="13.5" thickBot="1">
      <c r="A39" s="36" t="s">
        <v>1062</v>
      </c>
      <c r="B39" s="36" t="s">
        <v>1063</v>
      </c>
    </row>
    <row r="40" spans="1:2" ht="14.25" thickBot="1">
      <c r="A40" s="36" t="s">
        <v>1064</v>
      </c>
      <c r="B40" s="36" t="s">
        <v>1160</v>
      </c>
    </row>
    <row r="41" spans="1:2" ht="13.5" thickBot="1">
      <c r="A41" s="36" t="s">
        <v>1065</v>
      </c>
      <c r="B41" s="36" t="s">
        <v>1066</v>
      </c>
    </row>
    <row r="42" spans="1:2" ht="13.5" thickBot="1">
      <c r="A42" s="36" t="s">
        <v>1067</v>
      </c>
      <c r="B42" s="36" t="s">
        <v>1068</v>
      </c>
    </row>
    <row r="43" spans="1:2" ht="13.5" thickBot="1">
      <c r="A43" s="36" t="s">
        <v>1069</v>
      </c>
      <c r="B43" s="36" t="s">
        <v>1244</v>
      </c>
    </row>
    <row r="44" spans="1:2" ht="26.25" thickBot="1">
      <c r="A44" s="36" t="s">
        <v>1245</v>
      </c>
      <c r="B44" s="36" t="s">
        <v>1246</v>
      </c>
    </row>
    <row r="45" spans="1:2" ht="15.75" thickBot="1">
      <c r="A45" s="36" t="s">
        <v>690</v>
      </c>
      <c r="B45" s="36" t="s">
        <v>1161</v>
      </c>
    </row>
    <row r="46" spans="1:2" ht="15.75" thickBot="1">
      <c r="A46" s="36" t="s">
        <v>1247</v>
      </c>
      <c r="B46" s="36" t="s">
        <v>1162</v>
      </c>
    </row>
    <row r="47" spans="1:2" ht="13.5" thickBot="1">
      <c r="A47" s="36" t="s">
        <v>1248</v>
      </c>
      <c r="B47" s="36" t="s">
        <v>1249</v>
      </c>
    </row>
    <row r="48" spans="1:2" ht="13.5" thickBot="1">
      <c r="A48" s="36" t="s">
        <v>1250</v>
      </c>
      <c r="B48" s="36" t="s">
        <v>1251</v>
      </c>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sheetData>
    <row r="1" ht="16.5">
      <c r="A1" s="423" t="s">
        <v>890</v>
      </c>
    </row>
    <row r="2" ht="12.75" customHeight="1">
      <c r="A2" s="26"/>
    </row>
    <row r="3" ht="12.75">
      <c r="A3" s="44" t="s">
        <v>1252</v>
      </c>
    </row>
    <row r="4" ht="12.75">
      <c r="A4" s="44" t="s">
        <v>1253</v>
      </c>
    </row>
    <row r="5" ht="13.5">
      <c r="A5" s="44" t="s">
        <v>998</v>
      </c>
    </row>
    <row r="6" ht="12.75">
      <c r="A6" s="44" t="s">
        <v>1254</v>
      </c>
    </row>
    <row r="7" ht="12.75">
      <c r="A7" s="44" t="s">
        <v>1255</v>
      </c>
    </row>
    <row r="8" ht="12.75">
      <c r="A8" s="44" t="s">
        <v>1256</v>
      </c>
    </row>
    <row r="9" ht="12.75">
      <c r="A9" s="44" t="s">
        <v>1257</v>
      </c>
    </row>
    <row r="10" ht="12.75">
      <c r="A10" s="44" t="s">
        <v>1258</v>
      </c>
    </row>
    <row r="11" ht="12.75">
      <c r="A11" s="10" t="s">
        <v>2826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3.8515625" style="0" customWidth="1"/>
  </cols>
  <sheetData>
    <row r="1" ht="16.5">
      <c r="A1" s="423" t="s">
        <v>3054</v>
      </c>
    </row>
    <row r="2" ht="12.75" customHeight="1">
      <c r="A2" s="26"/>
    </row>
    <row r="3" ht="12.75">
      <c r="A3" t="s">
        <v>3055</v>
      </c>
    </row>
    <row r="4" ht="12.75">
      <c r="A4" t="s">
        <v>3056</v>
      </c>
    </row>
    <row r="5" ht="12.75">
      <c r="A5" t="s">
        <v>3057</v>
      </c>
    </row>
    <row r="6" ht="12.75">
      <c r="A6" t="s">
        <v>3058</v>
      </c>
    </row>
    <row r="7" ht="12.75">
      <c r="A7" s="10"/>
    </row>
    <row r="8" spans="1:14" ht="16.5" thickBot="1">
      <c r="A8" s="462" t="s">
        <v>3059</v>
      </c>
      <c r="B8" s="463"/>
      <c r="C8" s="463"/>
      <c r="D8" s="463"/>
      <c r="E8" s="463"/>
      <c r="F8" s="463"/>
      <c r="G8" s="463"/>
      <c r="H8" s="463"/>
      <c r="I8" s="463"/>
      <c r="J8" s="463"/>
      <c r="K8" s="463"/>
      <c r="L8" s="463"/>
      <c r="M8" s="463"/>
      <c r="N8" s="463"/>
    </row>
    <row r="9" spans="1:14" ht="12.75">
      <c r="A9" s="437" t="s">
        <v>3060</v>
      </c>
      <c r="B9" s="439" t="s">
        <v>3061</v>
      </c>
      <c r="C9" s="439"/>
      <c r="D9" s="439" t="s">
        <v>3062</v>
      </c>
      <c r="E9" s="439"/>
      <c r="F9" s="439"/>
      <c r="G9" s="439"/>
      <c r="H9" s="439"/>
      <c r="I9" s="439" t="s">
        <v>3063</v>
      </c>
      <c r="J9" s="439"/>
      <c r="K9" s="439"/>
      <c r="L9" s="439"/>
      <c r="M9" s="439"/>
      <c r="N9" s="440" t="s">
        <v>3064</v>
      </c>
    </row>
    <row r="10" spans="1:14" ht="12.75">
      <c r="A10" s="438"/>
      <c r="B10" s="144" t="s">
        <v>3065</v>
      </c>
      <c r="C10" s="144" t="s">
        <v>3066</v>
      </c>
      <c r="D10" s="144" t="s">
        <v>2201</v>
      </c>
      <c r="E10" s="144" t="s">
        <v>2095</v>
      </c>
      <c r="F10" s="144" t="s">
        <v>3067</v>
      </c>
      <c r="G10" s="144" t="s">
        <v>3068</v>
      </c>
      <c r="H10" s="144" t="s">
        <v>3069</v>
      </c>
      <c r="I10" s="144" t="s">
        <v>3070</v>
      </c>
      <c r="J10" s="144" t="s">
        <v>2201</v>
      </c>
      <c r="K10" s="144" t="s">
        <v>2095</v>
      </c>
      <c r="L10" s="144" t="s">
        <v>3067</v>
      </c>
      <c r="M10" s="144" t="s">
        <v>3068</v>
      </c>
      <c r="N10" s="441"/>
    </row>
    <row r="11" spans="1:14" ht="12.75">
      <c r="A11" s="438" t="s">
        <v>904</v>
      </c>
      <c r="B11" s="442"/>
      <c r="C11" s="442"/>
      <c r="D11" s="442"/>
      <c r="E11" s="442"/>
      <c r="F11" s="442"/>
      <c r="G11" s="442"/>
      <c r="H11" s="442"/>
      <c r="I11" s="442"/>
      <c r="J11" s="442"/>
      <c r="K11" s="442"/>
      <c r="L11" s="442"/>
      <c r="M11" s="442"/>
      <c r="N11" s="441"/>
    </row>
    <row r="12" spans="1:14" ht="12.75">
      <c r="A12" s="66" t="s">
        <v>990</v>
      </c>
      <c r="B12" s="118">
        <v>2</v>
      </c>
      <c r="C12" s="134">
        <v>87</v>
      </c>
      <c r="D12" s="155">
        <v>45</v>
      </c>
      <c r="E12" s="118">
        <v>8</v>
      </c>
      <c r="F12" s="118">
        <v>1</v>
      </c>
      <c r="G12" s="118">
        <v>0</v>
      </c>
      <c r="H12" s="134">
        <v>0</v>
      </c>
      <c r="I12" s="155">
        <v>31</v>
      </c>
      <c r="J12" s="118">
        <v>2</v>
      </c>
      <c r="K12" s="118">
        <v>0</v>
      </c>
      <c r="L12" s="118">
        <v>0</v>
      </c>
      <c r="M12" s="134">
        <v>0</v>
      </c>
      <c r="N12" s="153">
        <v>2</v>
      </c>
    </row>
    <row r="13" spans="1:14" ht="12.75">
      <c r="A13" s="66" t="s">
        <v>1000</v>
      </c>
      <c r="B13" s="118">
        <v>0</v>
      </c>
      <c r="C13" s="134">
        <v>3</v>
      </c>
      <c r="D13" s="155">
        <v>0</v>
      </c>
      <c r="E13" s="118">
        <v>0</v>
      </c>
      <c r="F13" s="118">
        <v>0</v>
      </c>
      <c r="G13" s="118">
        <v>0</v>
      </c>
      <c r="H13" s="134">
        <v>0</v>
      </c>
      <c r="I13" s="155">
        <v>3</v>
      </c>
      <c r="J13" s="118">
        <v>0</v>
      </c>
      <c r="K13" s="118">
        <v>0</v>
      </c>
      <c r="L13" s="118">
        <v>0</v>
      </c>
      <c r="M13" s="134">
        <v>0</v>
      </c>
      <c r="N13" s="153">
        <v>0</v>
      </c>
    </row>
    <row r="14" spans="1:14" ht="12.75">
      <c r="A14" s="66" t="s">
        <v>991</v>
      </c>
      <c r="B14" s="118">
        <v>1</v>
      </c>
      <c r="C14" s="134">
        <v>8</v>
      </c>
      <c r="D14" s="155">
        <v>0</v>
      </c>
      <c r="E14" s="118">
        <v>1</v>
      </c>
      <c r="F14" s="118">
        <v>0</v>
      </c>
      <c r="G14" s="118">
        <v>0</v>
      </c>
      <c r="H14" s="134">
        <v>0</v>
      </c>
      <c r="I14" s="155">
        <v>6</v>
      </c>
      <c r="J14" s="118">
        <v>1</v>
      </c>
      <c r="K14" s="118">
        <v>1</v>
      </c>
      <c r="L14" s="118">
        <v>0</v>
      </c>
      <c r="M14" s="134">
        <v>0</v>
      </c>
      <c r="N14" s="153">
        <v>0</v>
      </c>
    </row>
    <row r="15" spans="1:14" ht="12.75">
      <c r="A15" s="66" t="s">
        <v>992</v>
      </c>
      <c r="B15" s="118">
        <v>0</v>
      </c>
      <c r="C15" s="134">
        <v>1</v>
      </c>
      <c r="D15" s="155">
        <v>0</v>
      </c>
      <c r="E15" s="118">
        <v>0</v>
      </c>
      <c r="F15" s="118">
        <v>0</v>
      </c>
      <c r="G15" s="118">
        <v>0</v>
      </c>
      <c r="H15" s="134">
        <v>0</v>
      </c>
      <c r="I15" s="155">
        <v>0</v>
      </c>
      <c r="J15" s="118">
        <v>0</v>
      </c>
      <c r="K15" s="118">
        <v>1</v>
      </c>
      <c r="L15" s="118">
        <v>0</v>
      </c>
      <c r="M15" s="134">
        <v>0</v>
      </c>
      <c r="N15" s="153">
        <v>0</v>
      </c>
    </row>
    <row r="16" spans="1:14" ht="12.75">
      <c r="A16" s="66" t="s">
        <v>1002</v>
      </c>
      <c r="B16" s="118">
        <v>1</v>
      </c>
      <c r="C16" s="134">
        <v>52</v>
      </c>
      <c r="D16" s="155">
        <v>27</v>
      </c>
      <c r="E16" s="118">
        <v>4</v>
      </c>
      <c r="F16" s="118">
        <v>0</v>
      </c>
      <c r="G16" s="118">
        <v>0</v>
      </c>
      <c r="H16" s="134">
        <v>0</v>
      </c>
      <c r="I16" s="155">
        <v>20</v>
      </c>
      <c r="J16" s="118">
        <v>0</v>
      </c>
      <c r="K16" s="118">
        <v>1</v>
      </c>
      <c r="L16" s="118">
        <v>0</v>
      </c>
      <c r="M16" s="134">
        <v>0</v>
      </c>
      <c r="N16" s="153">
        <v>1</v>
      </c>
    </row>
    <row r="17" spans="1:14" ht="12.75">
      <c r="A17" s="66" t="s">
        <v>994</v>
      </c>
      <c r="B17" s="118">
        <v>4</v>
      </c>
      <c r="C17" s="134">
        <v>54</v>
      </c>
      <c r="D17" s="155">
        <v>3</v>
      </c>
      <c r="E17" s="118">
        <v>5</v>
      </c>
      <c r="F17" s="118">
        <v>0</v>
      </c>
      <c r="G17" s="118">
        <v>0</v>
      </c>
      <c r="H17" s="134">
        <v>0</v>
      </c>
      <c r="I17" s="155">
        <v>36</v>
      </c>
      <c r="J17" s="118">
        <v>2</v>
      </c>
      <c r="K17" s="118">
        <v>7</v>
      </c>
      <c r="L17" s="118">
        <v>1</v>
      </c>
      <c r="M17" s="134">
        <v>0</v>
      </c>
      <c r="N17" s="153">
        <v>4</v>
      </c>
    </row>
    <row r="18" spans="1:14" ht="12.75">
      <c r="A18" s="66" t="s">
        <v>995</v>
      </c>
      <c r="B18" s="118">
        <v>0</v>
      </c>
      <c r="C18" s="134">
        <v>3</v>
      </c>
      <c r="D18" s="155">
        <v>0</v>
      </c>
      <c r="E18" s="118">
        <v>0</v>
      </c>
      <c r="F18" s="118">
        <v>0</v>
      </c>
      <c r="G18" s="118">
        <v>0</v>
      </c>
      <c r="H18" s="134">
        <v>0</v>
      </c>
      <c r="I18" s="155">
        <v>1</v>
      </c>
      <c r="J18" s="118">
        <v>0</v>
      </c>
      <c r="K18" s="118">
        <v>1</v>
      </c>
      <c r="L18" s="118">
        <v>0</v>
      </c>
      <c r="M18" s="134">
        <v>0</v>
      </c>
      <c r="N18" s="153">
        <v>1</v>
      </c>
    </row>
    <row r="19" spans="1:14" ht="38.25">
      <c r="A19" s="66" t="s">
        <v>1107</v>
      </c>
      <c r="B19" s="118">
        <v>1</v>
      </c>
      <c r="C19" s="134">
        <v>4</v>
      </c>
      <c r="D19" s="155">
        <v>2</v>
      </c>
      <c r="E19" s="118">
        <v>0</v>
      </c>
      <c r="F19" s="118">
        <v>0</v>
      </c>
      <c r="G19" s="118">
        <v>0</v>
      </c>
      <c r="H19" s="134">
        <v>0</v>
      </c>
      <c r="I19" s="155">
        <v>2</v>
      </c>
      <c r="J19" s="118">
        <v>0</v>
      </c>
      <c r="K19" s="118">
        <v>0</v>
      </c>
      <c r="L19" s="118">
        <v>0</v>
      </c>
      <c r="M19" s="134">
        <v>0</v>
      </c>
      <c r="N19" s="153">
        <v>1</v>
      </c>
    </row>
    <row r="20" spans="1:14" ht="25.5">
      <c r="A20" s="66" t="s">
        <v>1034</v>
      </c>
      <c r="B20" s="118">
        <v>0</v>
      </c>
      <c r="C20" s="134">
        <v>1</v>
      </c>
      <c r="D20" s="155">
        <v>0</v>
      </c>
      <c r="E20" s="118">
        <v>0</v>
      </c>
      <c r="F20" s="118">
        <v>0</v>
      </c>
      <c r="G20" s="118">
        <v>0</v>
      </c>
      <c r="H20" s="134">
        <v>0</v>
      </c>
      <c r="I20" s="155">
        <v>1</v>
      </c>
      <c r="J20" s="118">
        <v>0</v>
      </c>
      <c r="K20" s="118">
        <v>0</v>
      </c>
      <c r="L20" s="118">
        <v>0</v>
      </c>
      <c r="M20" s="134">
        <v>0</v>
      </c>
      <c r="N20" s="153">
        <v>0</v>
      </c>
    </row>
    <row r="21" spans="1:14" ht="12.75">
      <c r="A21" s="66" t="s">
        <v>348</v>
      </c>
      <c r="B21" s="147">
        <v>9</v>
      </c>
      <c r="C21" s="148">
        <v>213</v>
      </c>
      <c r="D21" s="156">
        <v>77</v>
      </c>
      <c r="E21" s="147">
        <v>18</v>
      </c>
      <c r="F21" s="147">
        <v>1</v>
      </c>
      <c r="G21" s="147">
        <v>0</v>
      </c>
      <c r="H21" s="148">
        <v>0</v>
      </c>
      <c r="I21" s="156">
        <v>100</v>
      </c>
      <c r="J21" s="147">
        <v>5</v>
      </c>
      <c r="K21" s="147">
        <v>11</v>
      </c>
      <c r="L21" s="147">
        <v>1</v>
      </c>
      <c r="M21" s="148">
        <v>0</v>
      </c>
      <c r="N21" s="154">
        <v>9</v>
      </c>
    </row>
    <row r="22" spans="1:14" ht="12.75">
      <c r="A22" s="438" t="s">
        <v>900</v>
      </c>
      <c r="B22" s="442"/>
      <c r="C22" s="442"/>
      <c r="D22" s="442"/>
      <c r="E22" s="442"/>
      <c r="F22" s="442"/>
      <c r="G22" s="442"/>
      <c r="H22" s="442"/>
      <c r="I22" s="442"/>
      <c r="J22" s="442"/>
      <c r="K22" s="442"/>
      <c r="L22" s="442"/>
      <c r="M22" s="442"/>
      <c r="N22" s="441"/>
    </row>
    <row r="23" spans="1:14" ht="12.75">
      <c r="A23" s="66" t="s">
        <v>990</v>
      </c>
      <c r="B23" s="118">
        <v>0</v>
      </c>
      <c r="C23" s="134">
        <v>46</v>
      </c>
      <c r="D23" s="155">
        <v>31</v>
      </c>
      <c r="E23" s="118">
        <v>7</v>
      </c>
      <c r="F23" s="118">
        <v>0</v>
      </c>
      <c r="G23" s="118">
        <v>0</v>
      </c>
      <c r="H23" s="134">
        <v>0</v>
      </c>
      <c r="I23" s="155">
        <v>7</v>
      </c>
      <c r="J23" s="118">
        <v>0</v>
      </c>
      <c r="K23" s="118">
        <v>0</v>
      </c>
      <c r="L23" s="118">
        <v>0</v>
      </c>
      <c r="M23" s="134">
        <v>0</v>
      </c>
      <c r="N23" s="153">
        <v>1</v>
      </c>
    </row>
    <row r="24" spans="1:14" ht="12.75">
      <c r="A24" s="66" t="s">
        <v>991</v>
      </c>
      <c r="B24" s="118">
        <v>0</v>
      </c>
      <c r="C24" s="134">
        <v>15</v>
      </c>
      <c r="D24" s="155">
        <v>13</v>
      </c>
      <c r="E24" s="118">
        <v>0</v>
      </c>
      <c r="F24" s="118">
        <v>1</v>
      </c>
      <c r="G24" s="118">
        <v>0</v>
      </c>
      <c r="H24" s="134">
        <v>0</v>
      </c>
      <c r="I24" s="155">
        <v>1</v>
      </c>
      <c r="J24" s="118">
        <v>0</v>
      </c>
      <c r="K24" s="118">
        <v>0</v>
      </c>
      <c r="L24" s="118">
        <v>0</v>
      </c>
      <c r="M24" s="134">
        <v>0</v>
      </c>
      <c r="N24" s="153">
        <v>0</v>
      </c>
    </row>
    <row r="25" spans="1:14" ht="12.75">
      <c r="A25" s="66" t="s">
        <v>992</v>
      </c>
      <c r="B25" s="118">
        <v>0</v>
      </c>
      <c r="C25" s="134">
        <v>4</v>
      </c>
      <c r="D25" s="155">
        <v>0</v>
      </c>
      <c r="E25" s="118">
        <v>4</v>
      </c>
      <c r="F25" s="118">
        <v>0</v>
      </c>
      <c r="G25" s="118">
        <v>0</v>
      </c>
      <c r="H25" s="134">
        <v>0</v>
      </c>
      <c r="I25" s="155">
        <v>0</v>
      </c>
      <c r="J25" s="118">
        <v>0</v>
      </c>
      <c r="K25" s="118">
        <v>0</v>
      </c>
      <c r="L25" s="118">
        <v>0</v>
      </c>
      <c r="M25" s="134">
        <v>0</v>
      </c>
      <c r="N25" s="153">
        <v>0</v>
      </c>
    </row>
    <row r="26" spans="1:14" ht="12.75">
      <c r="A26" s="66" t="s">
        <v>1002</v>
      </c>
      <c r="B26" s="118">
        <v>0</v>
      </c>
      <c r="C26" s="134">
        <v>31</v>
      </c>
      <c r="D26" s="155">
        <v>7</v>
      </c>
      <c r="E26" s="118">
        <v>14</v>
      </c>
      <c r="F26" s="118">
        <v>0</v>
      </c>
      <c r="G26" s="118">
        <v>0</v>
      </c>
      <c r="H26" s="134">
        <v>0</v>
      </c>
      <c r="I26" s="155">
        <v>9</v>
      </c>
      <c r="J26" s="118">
        <v>0</v>
      </c>
      <c r="K26" s="118">
        <v>0</v>
      </c>
      <c r="L26" s="118">
        <v>0</v>
      </c>
      <c r="M26" s="134">
        <v>0</v>
      </c>
      <c r="N26" s="153">
        <v>1</v>
      </c>
    </row>
    <row r="27" spans="1:14" ht="12.75">
      <c r="A27" s="66" t="s">
        <v>994</v>
      </c>
      <c r="B27" s="118">
        <v>5</v>
      </c>
      <c r="C27" s="134">
        <v>29</v>
      </c>
      <c r="D27" s="155">
        <v>13</v>
      </c>
      <c r="E27" s="118">
        <v>4</v>
      </c>
      <c r="F27" s="118">
        <v>0</v>
      </c>
      <c r="G27" s="118">
        <v>0</v>
      </c>
      <c r="H27" s="134">
        <v>2</v>
      </c>
      <c r="I27" s="155">
        <v>13</v>
      </c>
      <c r="J27" s="118">
        <v>0</v>
      </c>
      <c r="K27" s="118">
        <v>0</v>
      </c>
      <c r="L27" s="118">
        <v>0</v>
      </c>
      <c r="M27" s="134">
        <v>0</v>
      </c>
      <c r="N27" s="153">
        <v>4</v>
      </c>
    </row>
    <row r="28" spans="1:14" ht="38.25">
      <c r="A28" s="66" t="s">
        <v>1107</v>
      </c>
      <c r="B28" s="118">
        <v>0</v>
      </c>
      <c r="C28" s="134">
        <v>2</v>
      </c>
      <c r="D28" s="155">
        <v>2</v>
      </c>
      <c r="E28" s="118">
        <v>0</v>
      </c>
      <c r="F28" s="118">
        <v>0</v>
      </c>
      <c r="G28" s="118">
        <v>0</v>
      </c>
      <c r="H28" s="134">
        <v>0</v>
      </c>
      <c r="I28" s="155">
        <v>0</v>
      </c>
      <c r="J28" s="118">
        <v>0</v>
      </c>
      <c r="K28" s="118">
        <v>0</v>
      </c>
      <c r="L28" s="118">
        <v>0</v>
      </c>
      <c r="M28" s="134">
        <v>0</v>
      </c>
      <c r="N28" s="153">
        <v>0</v>
      </c>
    </row>
    <row r="29" spans="1:14" ht="13.5" thickBot="1">
      <c r="A29" s="68" t="s">
        <v>348</v>
      </c>
      <c r="B29" s="149">
        <v>5</v>
      </c>
      <c r="C29" s="150">
        <v>127</v>
      </c>
      <c r="D29" s="157">
        <v>66</v>
      </c>
      <c r="E29" s="149">
        <v>29</v>
      </c>
      <c r="F29" s="149">
        <v>1</v>
      </c>
      <c r="G29" s="149">
        <v>0</v>
      </c>
      <c r="H29" s="150">
        <v>2</v>
      </c>
      <c r="I29" s="157">
        <v>30</v>
      </c>
      <c r="J29" s="149">
        <v>0</v>
      </c>
      <c r="K29" s="149">
        <v>0</v>
      </c>
      <c r="L29" s="149">
        <v>0</v>
      </c>
      <c r="M29" s="150">
        <v>0</v>
      </c>
      <c r="N29" s="158">
        <v>6</v>
      </c>
    </row>
    <row r="30" spans="1:14" s="15" customFormat="1" ht="12.75">
      <c r="A30" s="8"/>
      <c r="B30" s="5"/>
      <c r="C30" s="5"/>
      <c r="D30" s="5"/>
      <c r="E30" s="5"/>
      <c r="F30" s="5"/>
      <c r="G30" s="5"/>
      <c r="H30" s="5"/>
      <c r="I30" s="5"/>
      <c r="J30" s="5"/>
      <c r="K30" s="5"/>
      <c r="L30" s="5"/>
      <c r="M30" s="5"/>
      <c r="N30" s="5"/>
    </row>
    <row r="31" spans="1:14" ht="16.5" thickBot="1">
      <c r="A31" s="462" t="s">
        <v>3014</v>
      </c>
      <c r="B31" s="463"/>
      <c r="C31" s="463"/>
      <c r="D31" s="463"/>
      <c r="E31" s="463"/>
      <c r="F31" s="463"/>
      <c r="G31" s="463"/>
      <c r="H31" s="463"/>
      <c r="I31" s="463"/>
      <c r="J31" s="463"/>
      <c r="K31" s="463"/>
      <c r="L31" s="463"/>
      <c r="M31" s="463"/>
      <c r="N31" s="463"/>
    </row>
    <row r="32" spans="1:14" ht="12.75">
      <c r="A32" s="437" t="s">
        <v>3060</v>
      </c>
      <c r="B32" s="439" t="s">
        <v>3061</v>
      </c>
      <c r="C32" s="439"/>
      <c r="D32" s="439" t="s">
        <v>3062</v>
      </c>
      <c r="E32" s="439"/>
      <c r="F32" s="439"/>
      <c r="G32" s="439"/>
      <c r="H32" s="439"/>
      <c r="I32" s="439" t="s">
        <v>3063</v>
      </c>
      <c r="J32" s="439"/>
      <c r="K32" s="439"/>
      <c r="L32" s="439"/>
      <c r="M32" s="439"/>
      <c r="N32" s="440" t="s">
        <v>3064</v>
      </c>
    </row>
    <row r="33" spans="1:14" ht="12.75">
      <c r="A33" s="438"/>
      <c r="B33" s="144" t="s">
        <v>3065</v>
      </c>
      <c r="C33" s="144" t="s">
        <v>3066</v>
      </c>
      <c r="D33" s="144" t="s">
        <v>2201</v>
      </c>
      <c r="E33" s="144" t="s">
        <v>2095</v>
      </c>
      <c r="F33" s="144" t="s">
        <v>3067</v>
      </c>
      <c r="G33" s="144" t="s">
        <v>3068</v>
      </c>
      <c r="H33" s="144" t="s">
        <v>3069</v>
      </c>
      <c r="I33" s="144" t="s">
        <v>3070</v>
      </c>
      <c r="J33" s="144" t="s">
        <v>2201</v>
      </c>
      <c r="K33" s="144" t="s">
        <v>2095</v>
      </c>
      <c r="L33" s="144" t="s">
        <v>3067</v>
      </c>
      <c r="M33" s="144" t="s">
        <v>3068</v>
      </c>
      <c r="N33" s="441"/>
    </row>
    <row r="34" spans="1:14" ht="12.75">
      <c r="A34" s="438" t="s">
        <v>904</v>
      </c>
      <c r="B34" s="442"/>
      <c r="C34" s="442"/>
      <c r="D34" s="442"/>
      <c r="E34" s="442"/>
      <c r="F34" s="442"/>
      <c r="G34" s="442"/>
      <c r="H34" s="442"/>
      <c r="I34" s="442"/>
      <c r="J34" s="442"/>
      <c r="K34" s="442"/>
      <c r="L34" s="442"/>
      <c r="M34" s="442"/>
      <c r="N34" s="441"/>
    </row>
    <row r="35" spans="1:14" ht="12.75">
      <c r="A35" s="66" t="s">
        <v>991</v>
      </c>
      <c r="B35" s="118">
        <v>1</v>
      </c>
      <c r="C35" s="134">
        <v>2</v>
      </c>
      <c r="D35" s="155">
        <v>0</v>
      </c>
      <c r="E35" s="118">
        <v>1</v>
      </c>
      <c r="F35" s="118">
        <v>0</v>
      </c>
      <c r="G35" s="118">
        <v>0</v>
      </c>
      <c r="H35" s="134">
        <v>0</v>
      </c>
      <c r="I35" s="155">
        <v>0</v>
      </c>
      <c r="J35" s="118">
        <v>1</v>
      </c>
      <c r="K35" s="118">
        <v>1</v>
      </c>
      <c r="L35" s="118">
        <v>0</v>
      </c>
      <c r="M35" s="134">
        <v>0</v>
      </c>
      <c r="N35" s="153">
        <v>0</v>
      </c>
    </row>
    <row r="36" spans="1:14" ht="12.75">
      <c r="A36" s="66" t="s">
        <v>992</v>
      </c>
      <c r="B36" s="118">
        <v>0</v>
      </c>
      <c r="C36" s="134">
        <v>1</v>
      </c>
      <c r="D36" s="155">
        <v>0</v>
      </c>
      <c r="E36" s="118">
        <v>0</v>
      </c>
      <c r="F36" s="118">
        <v>0</v>
      </c>
      <c r="G36" s="118">
        <v>0</v>
      </c>
      <c r="H36" s="134">
        <v>0</v>
      </c>
      <c r="I36" s="155">
        <v>0</v>
      </c>
      <c r="J36" s="118">
        <v>0</v>
      </c>
      <c r="K36" s="118">
        <v>1</v>
      </c>
      <c r="L36" s="118">
        <v>0</v>
      </c>
      <c r="M36" s="134">
        <v>0</v>
      </c>
      <c r="N36" s="153">
        <v>0</v>
      </c>
    </row>
    <row r="37" spans="1:14" ht="12.75">
      <c r="A37" s="66" t="s">
        <v>994</v>
      </c>
      <c r="B37" s="118">
        <v>3</v>
      </c>
      <c r="C37" s="134">
        <v>46</v>
      </c>
      <c r="D37" s="155">
        <v>2</v>
      </c>
      <c r="E37" s="118">
        <v>1</v>
      </c>
      <c r="F37" s="118">
        <v>0</v>
      </c>
      <c r="G37" s="118">
        <v>0</v>
      </c>
      <c r="H37" s="134">
        <v>0</v>
      </c>
      <c r="I37" s="155">
        <v>32</v>
      </c>
      <c r="J37" s="118">
        <v>2</v>
      </c>
      <c r="K37" s="118">
        <v>7</v>
      </c>
      <c r="L37" s="118">
        <v>1</v>
      </c>
      <c r="M37" s="134">
        <v>0</v>
      </c>
      <c r="N37" s="153">
        <v>4</v>
      </c>
    </row>
    <row r="38" spans="1:14" ht="12.75">
      <c r="A38" s="66" t="s">
        <v>995</v>
      </c>
      <c r="B38" s="118">
        <v>0</v>
      </c>
      <c r="C38" s="134">
        <v>3</v>
      </c>
      <c r="D38" s="155">
        <v>0</v>
      </c>
      <c r="E38" s="118">
        <v>0</v>
      </c>
      <c r="F38" s="118">
        <v>0</v>
      </c>
      <c r="G38" s="118">
        <v>0</v>
      </c>
      <c r="H38" s="134">
        <v>0</v>
      </c>
      <c r="I38" s="155">
        <v>1</v>
      </c>
      <c r="J38" s="118">
        <v>0</v>
      </c>
      <c r="K38" s="118">
        <v>1</v>
      </c>
      <c r="L38" s="118">
        <v>0</v>
      </c>
      <c r="M38" s="134">
        <v>0</v>
      </c>
      <c r="N38" s="153">
        <v>1</v>
      </c>
    </row>
    <row r="39" spans="1:14" ht="38.25">
      <c r="A39" s="66" t="s">
        <v>1107</v>
      </c>
      <c r="B39" s="118">
        <v>1</v>
      </c>
      <c r="C39" s="134">
        <v>4</v>
      </c>
      <c r="D39" s="155">
        <v>2</v>
      </c>
      <c r="E39" s="118">
        <v>0</v>
      </c>
      <c r="F39" s="118">
        <v>0</v>
      </c>
      <c r="G39" s="118">
        <v>0</v>
      </c>
      <c r="H39" s="134">
        <v>0</v>
      </c>
      <c r="I39" s="155">
        <v>2</v>
      </c>
      <c r="J39" s="118">
        <v>0</v>
      </c>
      <c r="K39" s="118">
        <v>0</v>
      </c>
      <c r="L39" s="118">
        <v>0</v>
      </c>
      <c r="M39" s="134">
        <v>0</v>
      </c>
      <c r="N39" s="153">
        <v>1</v>
      </c>
    </row>
    <row r="40" spans="1:14" ht="25.5">
      <c r="A40" s="66" t="s">
        <v>1034</v>
      </c>
      <c r="B40" s="118">
        <v>0</v>
      </c>
      <c r="C40" s="134">
        <v>1</v>
      </c>
      <c r="D40" s="155">
        <v>0</v>
      </c>
      <c r="E40" s="118">
        <v>0</v>
      </c>
      <c r="F40" s="118">
        <v>0</v>
      </c>
      <c r="G40" s="118">
        <v>0</v>
      </c>
      <c r="H40" s="134">
        <v>0</v>
      </c>
      <c r="I40" s="155">
        <v>1</v>
      </c>
      <c r="J40" s="118">
        <v>0</v>
      </c>
      <c r="K40" s="118">
        <v>0</v>
      </c>
      <c r="L40" s="118">
        <v>0</v>
      </c>
      <c r="M40" s="134">
        <v>0</v>
      </c>
      <c r="N40" s="153">
        <v>0</v>
      </c>
    </row>
    <row r="41" spans="1:14" ht="12.75">
      <c r="A41" s="66" t="s">
        <v>348</v>
      </c>
      <c r="B41" s="147">
        <v>5</v>
      </c>
      <c r="C41" s="148">
        <v>57</v>
      </c>
      <c r="D41" s="156">
        <v>4</v>
      </c>
      <c r="E41" s="147">
        <v>2</v>
      </c>
      <c r="F41" s="147">
        <v>0</v>
      </c>
      <c r="G41" s="147">
        <v>0</v>
      </c>
      <c r="H41" s="148">
        <v>0</v>
      </c>
      <c r="I41" s="156">
        <v>36</v>
      </c>
      <c r="J41" s="147">
        <v>3</v>
      </c>
      <c r="K41" s="147">
        <v>10</v>
      </c>
      <c r="L41" s="147">
        <v>1</v>
      </c>
      <c r="M41" s="148">
        <v>0</v>
      </c>
      <c r="N41" s="154">
        <v>6</v>
      </c>
    </row>
    <row r="42" spans="1:14" ht="12.75">
      <c r="A42" s="438" t="s">
        <v>900</v>
      </c>
      <c r="B42" s="442"/>
      <c r="C42" s="442"/>
      <c r="D42" s="442"/>
      <c r="E42" s="442"/>
      <c r="F42" s="442"/>
      <c r="G42" s="442"/>
      <c r="H42" s="443"/>
      <c r="I42" s="442"/>
      <c r="J42" s="442"/>
      <c r="K42" s="442"/>
      <c r="L42" s="442"/>
      <c r="M42" s="442"/>
      <c r="N42" s="441"/>
    </row>
    <row r="43" spans="1:14" ht="12.75">
      <c r="A43" s="66" t="s">
        <v>991</v>
      </c>
      <c r="B43" s="118">
        <v>0</v>
      </c>
      <c r="C43" s="134">
        <v>15</v>
      </c>
      <c r="D43" s="155">
        <v>13</v>
      </c>
      <c r="E43" s="118">
        <v>0</v>
      </c>
      <c r="F43" s="118">
        <v>1</v>
      </c>
      <c r="G43" s="118">
        <v>0</v>
      </c>
      <c r="H43" s="134">
        <v>0</v>
      </c>
      <c r="I43" s="155">
        <v>1</v>
      </c>
      <c r="J43" s="118">
        <v>0</v>
      </c>
      <c r="K43" s="118">
        <v>0</v>
      </c>
      <c r="L43" s="118">
        <v>0</v>
      </c>
      <c r="M43" s="134">
        <v>0</v>
      </c>
      <c r="N43" s="153">
        <v>0</v>
      </c>
    </row>
    <row r="44" spans="1:14" ht="12.75">
      <c r="A44" s="66" t="s">
        <v>992</v>
      </c>
      <c r="B44" s="118">
        <v>0</v>
      </c>
      <c r="C44" s="134">
        <v>4</v>
      </c>
      <c r="D44" s="155">
        <v>0</v>
      </c>
      <c r="E44" s="118">
        <v>4</v>
      </c>
      <c r="F44" s="118">
        <v>0</v>
      </c>
      <c r="G44" s="118">
        <v>0</v>
      </c>
      <c r="H44" s="134">
        <v>0</v>
      </c>
      <c r="I44" s="155">
        <v>0</v>
      </c>
      <c r="J44" s="118">
        <v>0</v>
      </c>
      <c r="K44" s="118">
        <v>0</v>
      </c>
      <c r="L44" s="118">
        <v>0</v>
      </c>
      <c r="M44" s="134">
        <v>0</v>
      </c>
      <c r="N44" s="153">
        <v>0</v>
      </c>
    </row>
    <row r="45" spans="1:14" ht="12.75">
      <c r="A45" s="66" t="s">
        <v>994</v>
      </c>
      <c r="B45" s="118">
        <v>5</v>
      </c>
      <c r="C45" s="134">
        <v>25</v>
      </c>
      <c r="D45" s="155">
        <v>11</v>
      </c>
      <c r="E45" s="118">
        <v>4</v>
      </c>
      <c r="F45" s="118">
        <v>0</v>
      </c>
      <c r="G45" s="118">
        <v>0</v>
      </c>
      <c r="H45" s="134">
        <v>2</v>
      </c>
      <c r="I45" s="155">
        <v>11</v>
      </c>
      <c r="J45" s="118">
        <v>0</v>
      </c>
      <c r="K45" s="118">
        <v>0</v>
      </c>
      <c r="L45" s="118">
        <v>0</v>
      </c>
      <c r="M45" s="134">
        <v>0</v>
      </c>
      <c r="N45" s="153">
        <v>4</v>
      </c>
    </row>
    <row r="46" spans="1:14" ht="38.25">
      <c r="A46" s="66" t="s">
        <v>1107</v>
      </c>
      <c r="B46" s="118">
        <v>0</v>
      </c>
      <c r="C46" s="134">
        <v>2</v>
      </c>
      <c r="D46" s="155">
        <v>2</v>
      </c>
      <c r="E46" s="118">
        <v>0</v>
      </c>
      <c r="F46" s="118">
        <v>0</v>
      </c>
      <c r="G46" s="118">
        <v>0</v>
      </c>
      <c r="H46" s="134">
        <v>0</v>
      </c>
      <c r="I46" s="155">
        <v>0</v>
      </c>
      <c r="J46" s="118">
        <v>0</v>
      </c>
      <c r="K46" s="118">
        <v>0</v>
      </c>
      <c r="L46" s="118">
        <v>0</v>
      </c>
      <c r="M46" s="134">
        <v>0</v>
      </c>
      <c r="N46" s="153">
        <v>0</v>
      </c>
    </row>
    <row r="47" spans="1:14" ht="13.5" thickBot="1">
      <c r="A47" s="68" t="s">
        <v>348</v>
      </c>
      <c r="B47" s="149">
        <v>5</v>
      </c>
      <c r="C47" s="150">
        <v>46</v>
      </c>
      <c r="D47" s="157">
        <v>26</v>
      </c>
      <c r="E47" s="149">
        <v>8</v>
      </c>
      <c r="F47" s="149">
        <v>1</v>
      </c>
      <c r="G47" s="149">
        <v>0</v>
      </c>
      <c r="H47" s="150">
        <v>2</v>
      </c>
      <c r="I47" s="157">
        <v>12</v>
      </c>
      <c r="J47" s="149">
        <v>0</v>
      </c>
      <c r="K47" s="149">
        <v>0</v>
      </c>
      <c r="L47" s="149">
        <v>0</v>
      </c>
      <c r="M47" s="150">
        <v>0</v>
      </c>
      <c r="N47" s="158">
        <v>4</v>
      </c>
    </row>
    <row r="48" spans="1:14" ht="12.75">
      <c r="A48" s="8"/>
      <c r="B48" s="107"/>
      <c r="C48" s="107"/>
      <c r="D48" s="107"/>
      <c r="E48" s="107"/>
      <c r="F48" s="107"/>
      <c r="G48" s="107"/>
      <c r="H48" s="107"/>
      <c r="I48" s="107"/>
      <c r="J48" s="107"/>
      <c r="K48" s="107"/>
      <c r="L48" s="107"/>
      <c r="M48" s="107"/>
      <c r="N48" s="107"/>
    </row>
    <row r="49" spans="1:14" ht="16.5" thickBot="1">
      <c r="A49" s="462" t="s">
        <v>3015</v>
      </c>
      <c r="B49" s="463"/>
      <c r="C49" s="463"/>
      <c r="D49" s="463"/>
      <c r="E49" s="463"/>
      <c r="F49" s="463"/>
      <c r="G49" s="463"/>
      <c r="H49" s="463"/>
      <c r="I49" s="463"/>
      <c r="J49" s="463"/>
      <c r="K49" s="463"/>
      <c r="L49" s="463"/>
      <c r="M49" s="463"/>
      <c r="N49" s="463"/>
    </row>
    <row r="50" spans="1:14" ht="12.75">
      <c r="A50" s="437" t="s">
        <v>3060</v>
      </c>
      <c r="B50" s="439" t="s">
        <v>3061</v>
      </c>
      <c r="C50" s="439"/>
      <c r="D50" s="439" t="s">
        <v>3062</v>
      </c>
      <c r="E50" s="439"/>
      <c r="F50" s="439"/>
      <c r="G50" s="439"/>
      <c r="H50" s="439"/>
      <c r="I50" s="439" t="s">
        <v>3063</v>
      </c>
      <c r="J50" s="439"/>
      <c r="K50" s="439"/>
      <c r="L50" s="439"/>
      <c r="M50" s="439"/>
      <c r="N50" s="151" t="s">
        <v>3064</v>
      </c>
    </row>
    <row r="51" spans="1:14" ht="12.75">
      <c r="A51" s="438"/>
      <c r="B51" s="144" t="s">
        <v>3065</v>
      </c>
      <c r="C51" s="144" t="s">
        <v>3066</v>
      </c>
      <c r="D51" s="144" t="s">
        <v>2201</v>
      </c>
      <c r="E51" s="144" t="s">
        <v>2095</v>
      </c>
      <c r="F51" s="144" t="s">
        <v>3067</v>
      </c>
      <c r="G51" s="144" t="s">
        <v>3068</v>
      </c>
      <c r="H51" s="144" t="s">
        <v>3069</v>
      </c>
      <c r="I51" s="144" t="s">
        <v>3070</v>
      </c>
      <c r="J51" s="144" t="s">
        <v>2201</v>
      </c>
      <c r="K51" s="144" t="s">
        <v>2095</v>
      </c>
      <c r="L51" s="144" t="s">
        <v>3067</v>
      </c>
      <c r="M51" s="144" t="s">
        <v>3068</v>
      </c>
      <c r="N51" s="152"/>
    </row>
    <row r="52" spans="1:14" ht="15">
      <c r="A52" s="444" t="s">
        <v>904</v>
      </c>
      <c r="B52" s="445"/>
      <c r="C52" s="445"/>
      <c r="D52" s="445"/>
      <c r="E52" s="445"/>
      <c r="F52" s="445"/>
      <c r="G52" s="445"/>
      <c r="H52" s="445"/>
      <c r="I52" s="445"/>
      <c r="J52" s="445"/>
      <c r="K52" s="445"/>
      <c r="L52" s="445"/>
      <c r="M52" s="445"/>
      <c r="N52" s="446"/>
    </row>
    <row r="53" spans="1:14" ht="12.75">
      <c r="A53" s="66" t="s">
        <v>990</v>
      </c>
      <c r="B53" s="118">
        <v>2</v>
      </c>
      <c r="C53" s="134">
        <v>87</v>
      </c>
      <c r="D53" s="155">
        <v>45</v>
      </c>
      <c r="E53" s="118">
        <v>8</v>
      </c>
      <c r="F53" s="118">
        <v>1</v>
      </c>
      <c r="G53" s="118">
        <v>0</v>
      </c>
      <c r="H53" s="134">
        <v>0</v>
      </c>
      <c r="I53" s="155">
        <v>31</v>
      </c>
      <c r="J53" s="118">
        <v>2</v>
      </c>
      <c r="K53" s="118">
        <v>0</v>
      </c>
      <c r="L53" s="118">
        <v>0</v>
      </c>
      <c r="M53" s="134">
        <v>0</v>
      </c>
      <c r="N53" s="153">
        <v>2</v>
      </c>
    </row>
    <row r="54" spans="1:14" ht="12.75">
      <c r="A54" s="66" t="s">
        <v>1000</v>
      </c>
      <c r="B54" s="118">
        <v>0</v>
      </c>
      <c r="C54" s="134">
        <v>3</v>
      </c>
      <c r="D54" s="155">
        <v>0</v>
      </c>
      <c r="E54" s="118">
        <v>0</v>
      </c>
      <c r="F54" s="118">
        <v>0</v>
      </c>
      <c r="G54" s="118">
        <v>0</v>
      </c>
      <c r="H54" s="134">
        <v>0</v>
      </c>
      <c r="I54" s="155">
        <v>3</v>
      </c>
      <c r="J54" s="118">
        <v>0</v>
      </c>
      <c r="K54" s="118">
        <v>0</v>
      </c>
      <c r="L54" s="118">
        <v>0</v>
      </c>
      <c r="M54" s="134">
        <v>0</v>
      </c>
      <c r="N54" s="153">
        <v>0</v>
      </c>
    </row>
    <row r="55" spans="1:14" ht="12.75">
      <c r="A55" s="66" t="s">
        <v>991</v>
      </c>
      <c r="B55" s="118">
        <v>0</v>
      </c>
      <c r="C55" s="134">
        <v>6</v>
      </c>
      <c r="D55" s="155">
        <v>0</v>
      </c>
      <c r="E55" s="118">
        <v>0</v>
      </c>
      <c r="F55" s="118">
        <v>0</v>
      </c>
      <c r="G55" s="118">
        <v>0</v>
      </c>
      <c r="H55" s="134">
        <v>0</v>
      </c>
      <c r="I55" s="155">
        <v>6</v>
      </c>
      <c r="J55" s="118">
        <v>0</v>
      </c>
      <c r="K55" s="118">
        <v>0</v>
      </c>
      <c r="L55" s="118">
        <v>0</v>
      </c>
      <c r="M55" s="134">
        <v>0</v>
      </c>
      <c r="N55" s="153">
        <v>0</v>
      </c>
    </row>
    <row r="56" spans="1:14" ht="12.75">
      <c r="A56" s="66" t="s">
        <v>1002</v>
      </c>
      <c r="B56" s="118">
        <v>1</v>
      </c>
      <c r="C56" s="134">
        <v>52</v>
      </c>
      <c r="D56" s="155">
        <v>27</v>
      </c>
      <c r="E56" s="118">
        <v>4</v>
      </c>
      <c r="F56" s="118">
        <v>0</v>
      </c>
      <c r="G56" s="118">
        <v>0</v>
      </c>
      <c r="H56" s="134">
        <v>0</v>
      </c>
      <c r="I56" s="155">
        <v>20</v>
      </c>
      <c r="J56" s="118">
        <v>0</v>
      </c>
      <c r="K56" s="118">
        <v>1</v>
      </c>
      <c r="L56" s="118">
        <v>0</v>
      </c>
      <c r="M56" s="134">
        <v>0</v>
      </c>
      <c r="N56" s="153">
        <v>1</v>
      </c>
    </row>
    <row r="57" spans="1:14" ht="12.75">
      <c r="A57" s="66" t="s">
        <v>994</v>
      </c>
      <c r="B57" s="118">
        <v>1</v>
      </c>
      <c r="C57" s="134">
        <v>8</v>
      </c>
      <c r="D57" s="155">
        <v>1</v>
      </c>
      <c r="E57" s="118">
        <v>4</v>
      </c>
      <c r="F57" s="118">
        <v>0</v>
      </c>
      <c r="G57" s="118">
        <v>0</v>
      </c>
      <c r="H57" s="134">
        <v>0</v>
      </c>
      <c r="I57" s="155">
        <v>4</v>
      </c>
      <c r="J57" s="118">
        <v>0</v>
      </c>
      <c r="K57" s="118">
        <v>0</v>
      </c>
      <c r="L57" s="118">
        <v>0</v>
      </c>
      <c r="M57" s="134">
        <v>0</v>
      </c>
      <c r="N57" s="153">
        <v>0</v>
      </c>
    </row>
    <row r="58" spans="1:14" ht="12.75">
      <c r="A58" s="66" t="s">
        <v>348</v>
      </c>
      <c r="B58" s="147">
        <v>4</v>
      </c>
      <c r="C58" s="148">
        <v>156</v>
      </c>
      <c r="D58" s="156">
        <v>73</v>
      </c>
      <c r="E58" s="147">
        <v>16</v>
      </c>
      <c r="F58" s="147">
        <v>1</v>
      </c>
      <c r="G58" s="147">
        <v>0</v>
      </c>
      <c r="H58" s="148">
        <v>0</v>
      </c>
      <c r="I58" s="156">
        <v>64</v>
      </c>
      <c r="J58" s="147">
        <v>2</v>
      </c>
      <c r="K58" s="147">
        <v>1</v>
      </c>
      <c r="L58" s="147">
        <v>0</v>
      </c>
      <c r="M58" s="148">
        <v>0</v>
      </c>
      <c r="N58" s="154">
        <v>3</v>
      </c>
    </row>
    <row r="59" spans="1:14" ht="15">
      <c r="A59" s="444" t="s">
        <v>900</v>
      </c>
      <c r="B59" s="445"/>
      <c r="C59" s="445"/>
      <c r="D59" s="445"/>
      <c r="E59" s="445"/>
      <c r="F59" s="445"/>
      <c r="G59" s="445"/>
      <c r="H59" s="445"/>
      <c r="I59" s="445"/>
      <c r="J59" s="445"/>
      <c r="K59" s="445"/>
      <c r="L59" s="445"/>
      <c r="M59" s="445"/>
      <c r="N59" s="446"/>
    </row>
    <row r="60" spans="1:14" ht="12.75">
      <c r="A60" s="66" t="s">
        <v>990</v>
      </c>
      <c r="B60" s="118">
        <v>0</v>
      </c>
      <c r="C60" s="134">
        <v>46</v>
      </c>
      <c r="D60" s="155">
        <v>31</v>
      </c>
      <c r="E60" s="118">
        <v>7</v>
      </c>
      <c r="F60" s="118">
        <v>0</v>
      </c>
      <c r="G60" s="118">
        <v>0</v>
      </c>
      <c r="H60" s="134">
        <v>0</v>
      </c>
      <c r="I60" s="155">
        <v>7</v>
      </c>
      <c r="J60" s="118">
        <v>0</v>
      </c>
      <c r="K60" s="118">
        <v>0</v>
      </c>
      <c r="L60" s="118">
        <v>0</v>
      </c>
      <c r="M60" s="134">
        <v>0</v>
      </c>
      <c r="N60" s="153">
        <v>1</v>
      </c>
    </row>
    <row r="61" spans="1:14" ht="12.75">
      <c r="A61" s="66" t="s">
        <v>1002</v>
      </c>
      <c r="B61" s="118">
        <v>0</v>
      </c>
      <c r="C61" s="134">
        <v>31</v>
      </c>
      <c r="D61" s="155">
        <v>7</v>
      </c>
      <c r="E61" s="118">
        <v>14</v>
      </c>
      <c r="F61" s="118">
        <v>0</v>
      </c>
      <c r="G61" s="118">
        <v>0</v>
      </c>
      <c r="H61" s="134">
        <v>0</v>
      </c>
      <c r="I61" s="155">
        <v>9</v>
      </c>
      <c r="J61" s="118">
        <v>0</v>
      </c>
      <c r="K61" s="118">
        <v>0</v>
      </c>
      <c r="L61" s="118">
        <v>0</v>
      </c>
      <c r="M61" s="134">
        <v>0</v>
      </c>
      <c r="N61" s="153">
        <v>1</v>
      </c>
    </row>
    <row r="62" spans="1:14" ht="12.75">
      <c r="A62" s="66" t="s">
        <v>994</v>
      </c>
      <c r="B62" s="118">
        <v>0</v>
      </c>
      <c r="C62" s="134">
        <v>4</v>
      </c>
      <c r="D62" s="155">
        <v>2</v>
      </c>
      <c r="E62" s="118">
        <v>0</v>
      </c>
      <c r="F62" s="118">
        <v>0</v>
      </c>
      <c r="G62" s="118">
        <v>0</v>
      </c>
      <c r="H62" s="134">
        <v>0</v>
      </c>
      <c r="I62" s="155">
        <v>2</v>
      </c>
      <c r="J62" s="118">
        <v>0</v>
      </c>
      <c r="K62" s="118">
        <v>0</v>
      </c>
      <c r="L62" s="118">
        <v>0</v>
      </c>
      <c r="M62" s="134">
        <v>0</v>
      </c>
      <c r="N62" s="153">
        <v>0</v>
      </c>
    </row>
    <row r="63" spans="1:14" ht="13.5" thickBot="1">
      <c r="A63" s="68" t="s">
        <v>348</v>
      </c>
      <c r="B63" s="149">
        <v>0</v>
      </c>
      <c r="C63" s="150">
        <v>81</v>
      </c>
      <c r="D63" s="157">
        <v>40</v>
      </c>
      <c r="E63" s="149">
        <v>21</v>
      </c>
      <c r="F63" s="149">
        <v>0</v>
      </c>
      <c r="G63" s="149">
        <v>0</v>
      </c>
      <c r="H63" s="150">
        <v>0</v>
      </c>
      <c r="I63" s="157">
        <v>18</v>
      </c>
      <c r="J63" s="149">
        <v>0</v>
      </c>
      <c r="K63" s="149">
        <v>0</v>
      </c>
      <c r="L63" s="149">
        <v>0</v>
      </c>
      <c r="M63" s="150">
        <v>0</v>
      </c>
      <c r="N63" s="158">
        <v>2</v>
      </c>
    </row>
    <row r="64" spans="1:14" ht="12.75">
      <c r="A64" s="8"/>
      <c r="B64" s="48"/>
      <c r="C64" s="48"/>
      <c r="D64" s="48"/>
      <c r="E64" s="48"/>
      <c r="F64" s="48"/>
      <c r="G64" s="48"/>
      <c r="H64" s="48"/>
      <c r="I64" s="48"/>
      <c r="J64" s="48"/>
      <c r="K64" s="48"/>
      <c r="L64" s="48"/>
      <c r="M64" s="48"/>
      <c r="N64" s="48"/>
    </row>
    <row r="65" ht="12.75">
      <c r="A65" s="10" t="s">
        <v>3016</v>
      </c>
    </row>
    <row r="66" ht="12.75">
      <c r="A66" s="10" t="s">
        <v>3017</v>
      </c>
    </row>
    <row r="67" ht="12.75">
      <c r="A67" s="10" t="s">
        <v>3018</v>
      </c>
    </row>
    <row r="68" ht="12.75">
      <c r="A68" s="10" t="s">
        <v>1458</v>
      </c>
    </row>
    <row r="69" ht="12.75">
      <c r="A69" s="10" t="s">
        <v>1459</v>
      </c>
    </row>
    <row r="70" ht="12.75">
      <c r="A70" s="10" t="s">
        <v>1460</v>
      </c>
    </row>
  </sheetData>
  <mergeCells count="23">
    <mergeCell ref="A34:N34"/>
    <mergeCell ref="A42:N42"/>
    <mergeCell ref="A52:N52"/>
    <mergeCell ref="A59:N59"/>
    <mergeCell ref="A49:N49"/>
    <mergeCell ref="A50:A51"/>
    <mergeCell ref="B50:C50"/>
    <mergeCell ref="D50:H50"/>
    <mergeCell ref="I50:M50"/>
    <mergeCell ref="A11:N11"/>
    <mergeCell ref="A22:N22"/>
    <mergeCell ref="A31:N31"/>
    <mergeCell ref="A32:A33"/>
    <mergeCell ref="B32:C32"/>
    <mergeCell ref="D32:H32"/>
    <mergeCell ref="I32:M32"/>
    <mergeCell ref="N32:N33"/>
    <mergeCell ref="A8:N8"/>
    <mergeCell ref="A9:A10"/>
    <mergeCell ref="B9:C9"/>
    <mergeCell ref="D9:H9"/>
    <mergeCell ref="I9:M9"/>
    <mergeCell ref="N9:N10"/>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12.421875" style="0" customWidth="1"/>
    <col min="2" max="2" width="21.8515625" style="0" customWidth="1"/>
    <col min="3" max="3" width="15.28125" style="0" customWidth="1"/>
    <col min="4" max="4" width="11.57421875" style="0" customWidth="1"/>
    <col min="5" max="5" width="41.421875" style="0" customWidth="1"/>
    <col min="6" max="6" width="45.140625" style="0" customWidth="1"/>
    <col min="8" max="8" width="16.57421875" style="0" customWidth="1"/>
  </cols>
  <sheetData>
    <row r="1" ht="16.5">
      <c r="A1" s="423" t="s">
        <v>1323</v>
      </c>
    </row>
    <row r="2" ht="12.75">
      <c r="A2" s="10"/>
    </row>
    <row r="3" spans="1:8" ht="16.5" thickBot="1">
      <c r="A3" s="462" t="s">
        <v>1324</v>
      </c>
      <c r="B3" s="463"/>
      <c r="C3" s="463"/>
      <c r="D3" s="463"/>
      <c r="E3" s="463"/>
      <c r="F3" s="463"/>
      <c r="G3" s="463"/>
      <c r="H3" s="463"/>
    </row>
    <row r="4" spans="1:8" ht="12.75">
      <c r="A4" s="100" t="s">
        <v>681</v>
      </c>
      <c r="B4" s="101" t="s">
        <v>1325</v>
      </c>
      <c r="C4" s="101" t="s">
        <v>1326</v>
      </c>
      <c r="D4" s="101" t="s">
        <v>902</v>
      </c>
      <c r="E4" s="101" t="s">
        <v>1327</v>
      </c>
      <c r="F4" s="101" t="s">
        <v>1328</v>
      </c>
      <c r="G4" s="101" t="s">
        <v>989</v>
      </c>
      <c r="H4" s="102" t="s">
        <v>1329</v>
      </c>
    </row>
    <row r="5" spans="1:8" ht="12.75">
      <c r="A5" s="438" t="s">
        <v>1320</v>
      </c>
      <c r="B5" s="442"/>
      <c r="C5" s="442"/>
      <c r="D5" s="442"/>
      <c r="E5" s="442"/>
      <c r="F5" s="442"/>
      <c r="G5" s="442"/>
      <c r="H5" s="441"/>
    </row>
    <row r="6" spans="1:8" ht="38.25">
      <c r="A6" s="447" t="s">
        <v>694</v>
      </c>
      <c r="B6" s="104" t="s">
        <v>2827</v>
      </c>
      <c r="C6" s="104" t="s">
        <v>2828</v>
      </c>
      <c r="D6" s="104" t="s">
        <v>2095</v>
      </c>
      <c r="E6" s="104" t="s">
        <v>2829</v>
      </c>
      <c r="F6" s="104" t="s">
        <v>2830</v>
      </c>
      <c r="G6" s="104" t="s">
        <v>2831</v>
      </c>
      <c r="H6" s="105" t="s">
        <v>1060</v>
      </c>
    </row>
    <row r="7" spans="1:8" ht="25.5">
      <c r="A7" s="447"/>
      <c r="B7" s="104" t="s">
        <v>2832</v>
      </c>
      <c r="C7" s="104" t="s">
        <v>2833</v>
      </c>
      <c r="D7" s="104" t="s">
        <v>2095</v>
      </c>
      <c r="E7" s="104" t="s">
        <v>2829</v>
      </c>
      <c r="F7" s="104" t="s">
        <v>2834</v>
      </c>
      <c r="G7" s="104" t="s">
        <v>2831</v>
      </c>
      <c r="H7" s="105" t="s">
        <v>1060</v>
      </c>
    </row>
    <row r="8" spans="1:8" ht="25.5">
      <c r="A8" s="447"/>
      <c r="B8" s="104" t="s">
        <v>2835</v>
      </c>
      <c r="C8" s="104" t="s">
        <v>2836</v>
      </c>
      <c r="D8" s="104" t="s">
        <v>2201</v>
      </c>
      <c r="E8" s="104" t="s">
        <v>2837</v>
      </c>
      <c r="F8" s="104" t="s">
        <v>2838</v>
      </c>
      <c r="G8" s="104" t="s">
        <v>2839</v>
      </c>
      <c r="H8" s="105" t="s">
        <v>1062</v>
      </c>
    </row>
    <row r="9" spans="1:8" ht="25.5">
      <c r="A9" s="103" t="s">
        <v>354</v>
      </c>
      <c r="B9" s="104" t="s">
        <v>2840</v>
      </c>
      <c r="C9" s="104" t="s">
        <v>2841</v>
      </c>
      <c r="D9" s="104" t="s">
        <v>2095</v>
      </c>
      <c r="E9" s="104" t="s">
        <v>2829</v>
      </c>
      <c r="F9" s="104" t="s">
        <v>2842</v>
      </c>
      <c r="G9" s="104" t="s">
        <v>2843</v>
      </c>
      <c r="H9" s="105" t="s">
        <v>1062</v>
      </c>
    </row>
    <row r="10" spans="1:8" ht="25.5">
      <c r="A10" s="447" t="s">
        <v>2844</v>
      </c>
      <c r="B10" s="104" t="s">
        <v>2845</v>
      </c>
      <c r="C10" s="104" t="s">
        <v>2846</v>
      </c>
      <c r="D10" s="104" t="s">
        <v>2201</v>
      </c>
      <c r="E10" s="104" t="s">
        <v>2829</v>
      </c>
      <c r="F10" s="104" t="s">
        <v>2847</v>
      </c>
      <c r="G10" s="104" t="s">
        <v>2843</v>
      </c>
      <c r="H10" s="105" t="s">
        <v>1060</v>
      </c>
    </row>
    <row r="11" spans="1:8" ht="25.5">
      <c r="A11" s="447"/>
      <c r="B11" s="104" t="s">
        <v>2848</v>
      </c>
      <c r="C11" s="104" t="s">
        <v>2849</v>
      </c>
      <c r="D11" s="104" t="s">
        <v>2095</v>
      </c>
      <c r="E11" s="104" t="s">
        <v>2829</v>
      </c>
      <c r="F11" s="104" t="s">
        <v>2850</v>
      </c>
      <c r="G11" s="104" t="s">
        <v>2843</v>
      </c>
      <c r="H11" s="105" t="s">
        <v>1060</v>
      </c>
    </row>
    <row r="12" spans="1:8" ht="25.5">
      <c r="A12" s="447"/>
      <c r="B12" s="104" t="s">
        <v>1387</v>
      </c>
      <c r="C12" s="104" t="s">
        <v>2849</v>
      </c>
      <c r="D12" s="104" t="s">
        <v>2095</v>
      </c>
      <c r="E12" s="104" t="s">
        <v>2829</v>
      </c>
      <c r="F12" s="104" t="s">
        <v>1388</v>
      </c>
      <c r="G12" s="104" t="s">
        <v>2843</v>
      </c>
      <c r="H12" s="105" t="s">
        <v>1060</v>
      </c>
    </row>
    <row r="13" spans="1:8" ht="12.75">
      <c r="A13" s="447"/>
      <c r="B13" s="104" t="s">
        <v>1389</v>
      </c>
      <c r="C13" s="104" t="s">
        <v>1390</v>
      </c>
      <c r="D13" s="104" t="s">
        <v>2201</v>
      </c>
      <c r="E13" s="104" t="s">
        <v>2829</v>
      </c>
      <c r="F13" s="104" t="s">
        <v>1391</v>
      </c>
      <c r="G13" s="104" t="s">
        <v>2843</v>
      </c>
      <c r="H13" s="105" t="s">
        <v>1060</v>
      </c>
    </row>
    <row r="14" spans="1:8" ht="12.75">
      <c r="A14" s="447"/>
      <c r="B14" s="104" t="s">
        <v>1392</v>
      </c>
      <c r="C14" s="104" t="s">
        <v>1390</v>
      </c>
      <c r="D14" s="104" t="s">
        <v>2201</v>
      </c>
      <c r="E14" s="104" t="s">
        <v>2829</v>
      </c>
      <c r="F14" s="104" t="s">
        <v>1393</v>
      </c>
      <c r="G14" s="104" t="s">
        <v>2843</v>
      </c>
      <c r="H14" s="105" t="s">
        <v>1060</v>
      </c>
    </row>
    <row r="15" spans="1:8" ht="25.5">
      <c r="A15" s="447"/>
      <c r="B15" s="104" t="s">
        <v>1394</v>
      </c>
      <c r="C15" s="104" t="s">
        <v>2841</v>
      </c>
      <c r="D15" s="104" t="s">
        <v>2095</v>
      </c>
      <c r="E15" s="104" t="s">
        <v>2829</v>
      </c>
      <c r="F15" s="104" t="s">
        <v>2850</v>
      </c>
      <c r="G15" s="104" t="s">
        <v>2843</v>
      </c>
      <c r="H15" s="105" t="s">
        <v>1060</v>
      </c>
    </row>
    <row r="16" spans="1:8" ht="12.75">
      <c r="A16" s="447"/>
      <c r="B16" s="104" t="s">
        <v>1395</v>
      </c>
      <c r="C16" s="104" t="s">
        <v>2841</v>
      </c>
      <c r="D16" s="104" t="s">
        <v>2095</v>
      </c>
      <c r="E16" s="104" t="s">
        <v>2829</v>
      </c>
      <c r="F16" s="104" t="s">
        <v>1396</v>
      </c>
      <c r="G16" s="104" t="s">
        <v>2843</v>
      </c>
      <c r="H16" s="105" t="s">
        <v>1027</v>
      </c>
    </row>
    <row r="17" spans="1:8" ht="12.75">
      <c r="A17" s="447"/>
      <c r="B17" s="104" t="s">
        <v>1397</v>
      </c>
      <c r="C17" s="104" t="s">
        <v>1390</v>
      </c>
      <c r="D17" s="104" t="s">
        <v>2201</v>
      </c>
      <c r="E17" s="104" t="s">
        <v>2829</v>
      </c>
      <c r="F17" s="104" t="s">
        <v>1391</v>
      </c>
      <c r="G17" s="104" t="s">
        <v>2843</v>
      </c>
      <c r="H17" s="105" t="s">
        <v>1060</v>
      </c>
    </row>
    <row r="18" spans="1:8" ht="12.75">
      <c r="A18" s="447"/>
      <c r="B18" s="104" t="s">
        <v>1398</v>
      </c>
      <c r="C18" s="104" t="s">
        <v>1390</v>
      </c>
      <c r="D18" s="104" t="s">
        <v>2201</v>
      </c>
      <c r="E18" s="104" t="s">
        <v>2829</v>
      </c>
      <c r="F18" s="104" t="s">
        <v>1391</v>
      </c>
      <c r="G18" s="104" t="s">
        <v>2843</v>
      </c>
      <c r="H18" s="105" t="s">
        <v>1060</v>
      </c>
    </row>
    <row r="19" spans="1:8" ht="12.75">
      <c r="A19" s="447"/>
      <c r="B19" s="104" t="s">
        <v>1399</v>
      </c>
      <c r="C19" s="104" t="s">
        <v>1390</v>
      </c>
      <c r="D19" s="104" t="s">
        <v>2201</v>
      </c>
      <c r="E19" s="104" t="s">
        <v>2837</v>
      </c>
      <c r="F19" s="104" t="s">
        <v>1391</v>
      </c>
      <c r="G19" s="104" t="s">
        <v>2843</v>
      </c>
      <c r="H19" s="105" t="s">
        <v>1060</v>
      </c>
    </row>
    <row r="20" spans="1:8" ht="12.75">
      <c r="A20" s="103" t="s">
        <v>700</v>
      </c>
      <c r="B20" s="104" t="s">
        <v>1400</v>
      </c>
      <c r="C20" s="104" t="s">
        <v>1401</v>
      </c>
      <c r="D20" s="104" t="s">
        <v>2201</v>
      </c>
      <c r="E20" s="104" t="s">
        <v>2829</v>
      </c>
      <c r="F20" s="104" t="s">
        <v>1402</v>
      </c>
      <c r="G20" s="104" t="s">
        <v>1403</v>
      </c>
      <c r="H20" s="105" t="s">
        <v>1060</v>
      </c>
    </row>
    <row r="21" spans="1:8" ht="12.75">
      <c r="A21" s="438" t="s">
        <v>1319</v>
      </c>
      <c r="B21" s="442"/>
      <c r="C21" s="442"/>
      <c r="D21" s="442"/>
      <c r="E21" s="442"/>
      <c r="F21" s="442"/>
      <c r="G21" s="442"/>
      <c r="H21" s="441"/>
    </row>
    <row r="22" spans="1:8" ht="12.75">
      <c r="A22" s="103" t="s">
        <v>697</v>
      </c>
      <c r="B22" s="104" t="s">
        <v>1404</v>
      </c>
      <c r="C22" s="104" t="s">
        <v>2849</v>
      </c>
      <c r="D22" s="104" t="s">
        <v>2201</v>
      </c>
      <c r="E22" s="104" t="s">
        <v>2837</v>
      </c>
      <c r="F22" s="104" t="s">
        <v>1393</v>
      </c>
      <c r="G22" s="104" t="s">
        <v>2843</v>
      </c>
      <c r="H22" s="105" t="s">
        <v>1062</v>
      </c>
    </row>
    <row r="23" spans="1:8" ht="25.5">
      <c r="A23" s="447" t="s">
        <v>698</v>
      </c>
      <c r="B23" s="104" t="s">
        <v>1405</v>
      </c>
      <c r="C23" s="104" t="s">
        <v>1406</v>
      </c>
      <c r="D23" s="104" t="s">
        <v>2095</v>
      </c>
      <c r="E23" s="104" t="s">
        <v>1407</v>
      </c>
      <c r="F23" s="104" t="s">
        <v>1408</v>
      </c>
      <c r="G23" s="104" t="s">
        <v>1409</v>
      </c>
      <c r="H23" s="105" t="s">
        <v>1060</v>
      </c>
    </row>
    <row r="24" spans="1:8" ht="25.5">
      <c r="A24" s="447"/>
      <c r="B24" s="104" t="s">
        <v>1410</v>
      </c>
      <c r="C24" s="104" t="s">
        <v>1411</v>
      </c>
      <c r="D24" s="104" t="s">
        <v>2201</v>
      </c>
      <c r="E24" s="104" t="s">
        <v>2837</v>
      </c>
      <c r="F24" s="104" t="s">
        <v>1412</v>
      </c>
      <c r="G24" s="104" t="s">
        <v>1409</v>
      </c>
      <c r="H24" s="105" t="s">
        <v>1060</v>
      </c>
    </row>
    <row r="25" spans="1:8" ht="25.5">
      <c r="A25" s="447"/>
      <c r="B25" s="104" t="s">
        <v>1413</v>
      </c>
      <c r="C25" s="104" t="s">
        <v>1414</v>
      </c>
      <c r="D25" s="104" t="s">
        <v>2201</v>
      </c>
      <c r="E25" s="104" t="s">
        <v>1415</v>
      </c>
      <c r="F25" s="104" t="s">
        <v>1416</v>
      </c>
      <c r="G25" s="104" t="s">
        <v>1409</v>
      </c>
      <c r="H25" s="105" t="s">
        <v>1060</v>
      </c>
    </row>
    <row r="26" spans="1:8" ht="12.75">
      <c r="A26" s="447"/>
      <c r="B26" s="104" t="s">
        <v>1417</v>
      </c>
      <c r="C26" s="104" t="s">
        <v>2833</v>
      </c>
      <c r="D26" s="104" t="s">
        <v>2201</v>
      </c>
      <c r="E26" s="104" t="s">
        <v>2837</v>
      </c>
      <c r="F26" s="104" t="s">
        <v>1393</v>
      </c>
      <c r="G26" s="104" t="s">
        <v>1409</v>
      </c>
      <c r="H26" s="105" t="s">
        <v>1060</v>
      </c>
    </row>
    <row r="27" spans="1:8" ht="12.75">
      <c r="A27" s="447"/>
      <c r="B27" s="104" t="s">
        <v>1418</v>
      </c>
      <c r="C27" s="104" t="s">
        <v>2833</v>
      </c>
      <c r="D27" s="104" t="s">
        <v>2095</v>
      </c>
      <c r="E27" s="104" t="s">
        <v>1407</v>
      </c>
      <c r="F27" s="104" t="s">
        <v>1393</v>
      </c>
      <c r="G27" s="104" t="s">
        <v>2957</v>
      </c>
      <c r="H27" s="105" t="s">
        <v>1060</v>
      </c>
    </row>
    <row r="28" spans="1:8" ht="25.5">
      <c r="A28" s="447"/>
      <c r="B28" s="104" t="s">
        <v>2958</v>
      </c>
      <c r="C28" s="104" t="s">
        <v>2959</v>
      </c>
      <c r="D28" s="104" t="s">
        <v>2095</v>
      </c>
      <c r="E28" s="104" t="s">
        <v>1407</v>
      </c>
      <c r="F28" s="104" t="s">
        <v>2960</v>
      </c>
      <c r="G28" s="104" t="s">
        <v>1409</v>
      </c>
      <c r="H28" s="105" t="s">
        <v>1060</v>
      </c>
    </row>
    <row r="29" spans="1:8" ht="12.75">
      <c r="A29" s="447"/>
      <c r="B29" s="104" t="s">
        <v>2961</v>
      </c>
      <c r="C29" s="104" t="s">
        <v>2962</v>
      </c>
      <c r="D29" s="104" t="s">
        <v>2095</v>
      </c>
      <c r="E29" s="104" t="s">
        <v>1407</v>
      </c>
      <c r="F29" s="104" t="s">
        <v>1393</v>
      </c>
      <c r="G29" s="104" t="s">
        <v>1409</v>
      </c>
      <c r="H29" s="105" t="s">
        <v>1060</v>
      </c>
    </row>
    <row r="30" spans="1:8" ht="25.5">
      <c r="A30" s="447"/>
      <c r="B30" s="104" t="s">
        <v>2963</v>
      </c>
      <c r="C30" s="104" t="s">
        <v>2959</v>
      </c>
      <c r="D30" s="104" t="s">
        <v>2201</v>
      </c>
      <c r="E30" s="104" t="s">
        <v>2964</v>
      </c>
      <c r="F30" s="104" t="s">
        <v>1153</v>
      </c>
      <c r="G30" s="104" t="s">
        <v>1409</v>
      </c>
      <c r="H30" s="105" t="s">
        <v>1060</v>
      </c>
    </row>
    <row r="31" spans="1:8" ht="12.75">
      <c r="A31" s="447"/>
      <c r="B31" s="104" t="s">
        <v>3019</v>
      </c>
      <c r="C31" s="104" t="s">
        <v>2833</v>
      </c>
      <c r="D31" s="104" t="s">
        <v>2201</v>
      </c>
      <c r="E31" s="104" t="s">
        <v>2837</v>
      </c>
      <c r="F31" s="104" t="s">
        <v>1393</v>
      </c>
      <c r="G31" s="104" t="s">
        <v>1409</v>
      </c>
      <c r="H31" s="105" t="s">
        <v>1060</v>
      </c>
    </row>
    <row r="32" spans="1:8" ht="25.5">
      <c r="A32" s="447"/>
      <c r="B32" s="104" t="s">
        <v>3020</v>
      </c>
      <c r="C32" s="104" t="s">
        <v>2959</v>
      </c>
      <c r="D32" s="104" t="s">
        <v>2095</v>
      </c>
      <c r="E32" s="104" t="s">
        <v>2829</v>
      </c>
      <c r="F32" s="104" t="s">
        <v>2960</v>
      </c>
      <c r="G32" s="104" t="s">
        <v>1409</v>
      </c>
      <c r="H32" s="105" t="s">
        <v>1060</v>
      </c>
    </row>
    <row r="33" spans="1:8" ht="38.25">
      <c r="A33" s="447"/>
      <c r="B33" s="104" t="s">
        <v>3021</v>
      </c>
      <c r="C33" s="104" t="s">
        <v>3022</v>
      </c>
      <c r="D33" s="104" t="s">
        <v>2201</v>
      </c>
      <c r="E33" s="104" t="s">
        <v>2837</v>
      </c>
      <c r="F33" s="104" t="s">
        <v>3023</v>
      </c>
      <c r="G33" s="104" t="s">
        <v>1409</v>
      </c>
      <c r="H33" s="105" t="s">
        <v>1060</v>
      </c>
    </row>
    <row r="34" spans="1:8" ht="25.5">
      <c r="A34" s="447"/>
      <c r="B34" s="104" t="s">
        <v>3024</v>
      </c>
      <c r="C34" s="104" t="s">
        <v>2959</v>
      </c>
      <c r="D34" s="104" t="s">
        <v>2095</v>
      </c>
      <c r="E34" s="104" t="s">
        <v>1407</v>
      </c>
      <c r="F34" s="104" t="s">
        <v>2960</v>
      </c>
      <c r="G34" s="104" t="s">
        <v>1409</v>
      </c>
      <c r="H34" s="105" t="s">
        <v>1060</v>
      </c>
    </row>
    <row r="35" spans="1:8" ht="25.5">
      <c r="A35" s="447" t="s">
        <v>699</v>
      </c>
      <c r="B35" s="104" t="s">
        <v>3025</v>
      </c>
      <c r="C35" s="104" t="s">
        <v>2959</v>
      </c>
      <c r="D35" s="104" t="s">
        <v>2201</v>
      </c>
      <c r="E35" s="104" t="s">
        <v>2837</v>
      </c>
      <c r="F35" s="104" t="s">
        <v>3026</v>
      </c>
      <c r="G35" s="104" t="s">
        <v>1409</v>
      </c>
      <c r="H35" s="105" t="s">
        <v>1060</v>
      </c>
    </row>
    <row r="36" spans="1:8" ht="12.75">
      <c r="A36" s="447"/>
      <c r="B36" s="104" t="s">
        <v>3027</v>
      </c>
      <c r="C36" s="104" t="s">
        <v>2833</v>
      </c>
      <c r="D36" s="104" t="s">
        <v>2201</v>
      </c>
      <c r="E36" s="104" t="s">
        <v>2837</v>
      </c>
      <c r="F36" s="104" t="s">
        <v>3028</v>
      </c>
      <c r="G36" s="104" t="s">
        <v>2957</v>
      </c>
      <c r="H36" s="105" t="s">
        <v>1060</v>
      </c>
    </row>
    <row r="37" spans="1:8" ht="12.75">
      <c r="A37" s="447"/>
      <c r="B37" s="104" t="s">
        <v>3029</v>
      </c>
      <c r="C37" s="104" t="s">
        <v>2833</v>
      </c>
      <c r="D37" s="104" t="s">
        <v>2201</v>
      </c>
      <c r="E37" s="104" t="s">
        <v>2837</v>
      </c>
      <c r="F37" s="104" t="s">
        <v>3030</v>
      </c>
      <c r="G37" s="104" t="s">
        <v>2957</v>
      </c>
      <c r="H37" s="105" t="s">
        <v>1062</v>
      </c>
    </row>
    <row r="38" spans="1:8" ht="25.5">
      <c r="A38" s="447"/>
      <c r="B38" s="104" t="s">
        <v>3031</v>
      </c>
      <c r="C38" s="104" t="s">
        <v>698</v>
      </c>
      <c r="D38" s="104" t="s">
        <v>2201</v>
      </c>
      <c r="E38" s="104" t="s">
        <v>3032</v>
      </c>
      <c r="F38" s="104" t="s">
        <v>3033</v>
      </c>
      <c r="G38" s="104" t="s">
        <v>1409</v>
      </c>
      <c r="H38" s="105" t="s">
        <v>1060</v>
      </c>
    </row>
    <row r="39" spans="1:8" ht="25.5">
      <c r="A39" s="447"/>
      <c r="B39" s="104" t="s">
        <v>3034</v>
      </c>
      <c r="C39" s="104" t="s">
        <v>3035</v>
      </c>
      <c r="D39" s="104" t="s">
        <v>2201</v>
      </c>
      <c r="E39" s="104" t="s">
        <v>3032</v>
      </c>
      <c r="F39" s="104" t="s">
        <v>3036</v>
      </c>
      <c r="G39" s="104" t="s">
        <v>1409</v>
      </c>
      <c r="H39" s="105" t="s">
        <v>1062</v>
      </c>
    </row>
    <row r="40" spans="1:8" ht="12.75">
      <c r="A40" s="447"/>
      <c r="B40" s="104" t="s">
        <v>3037</v>
      </c>
      <c r="C40" s="104" t="s">
        <v>2833</v>
      </c>
      <c r="D40" s="104" t="s">
        <v>2201</v>
      </c>
      <c r="E40" s="104" t="s">
        <v>2837</v>
      </c>
      <c r="F40" s="104" t="s">
        <v>3030</v>
      </c>
      <c r="G40" s="104" t="s">
        <v>2957</v>
      </c>
      <c r="H40" s="105" t="s">
        <v>1060</v>
      </c>
    </row>
    <row r="41" spans="1:8" ht="25.5">
      <c r="A41" s="447"/>
      <c r="B41" s="104" t="s">
        <v>3038</v>
      </c>
      <c r="C41" s="104" t="s">
        <v>2833</v>
      </c>
      <c r="D41" s="104" t="s">
        <v>2201</v>
      </c>
      <c r="E41" s="104" t="s">
        <v>2837</v>
      </c>
      <c r="F41" s="104" t="s">
        <v>3030</v>
      </c>
      <c r="G41" s="104" t="s">
        <v>2957</v>
      </c>
      <c r="H41" s="105" t="s">
        <v>1060</v>
      </c>
    </row>
    <row r="42" spans="1:8" ht="12.75">
      <c r="A42" s="447"/>
      <c r="B42" s="104" t="s">
        <v>3039</v>
      </c>
      <c r="C42" s="104" t="s">
        <v>2833</v>
      </c>
      <c r="D42" s="104" t="s">
        <v>2201</v>
      </c>
      <c r="E42" s="104" t="s">
        <v>2837</v>
      </c>
      <c r="F42" s="104" t="s">
        <v>3030</v>
      </c>
      <c r="G42" s="104" t="s">
        <v>2957</v>
      </c>
      <c r="H42" s="105" t="s">
        <v>1060</v>
      </c>
    </row>
    <row r="43" spans="1:8" ht="12.75">
      <c r="A43" s="447"/>
      <c r="B43" s="104" t="s">
        <v>3040</v>
      </c>
      <c r="C43" s="104" t="s">
        <v>3035</v>
      </c>
      <c r="D43" s="104" t="s">
        <v>2201</v>
      </c>
      <c r="E43" s="104" t="s">
        <v>2837</v>
      </c>
      <c r="F43" s="104" t="s">
        <v>3041</v>
      </c>
      <c r="G43" s="104" t="s">
        <v>1409</v>
      </c>
      <c r="H43" s="105" t="s">
        <v>1060</v>
      </c>
    </row>
    <row r="44" spans="1:8" ht="38.25">
      <c r="A44" s="447"/>
      <c r="B44" s="104" t="s">
        <v>3042</v>
      </c>
      <c r="C44" s="104" t="s">
        <v>2959</v>
      </c>
      <c r="D44" s="104" t="s">
        <v>2201</v>
      </c>
      <c r="E44" s="104" t="s">
        <v>2837</v>
      </c>
      <c r="F44" s="104" t="s">
        <v>3043</v>
      </c>
      <c r="G44" s="104" t="s">
        <v>1409</v>
      </c>
      <c r="H44" s="105" t="s">
        <v>1060</v>
      </c>
    </row>
    <row r="45" spans="1:8" ht="12.75">
      <c r="A45" s="447"/>
      <c r="B45" s="104" t="s">
        <v>3044</v>
      </c>
      <c r="C45" s="104" t="s">
        <v>2833</v>
      </c>
      <c r="D45" s="104" t="s">
        <v>2201</v>
      </c>
      <c r="E45" s="104" t="s">
        <v>2837</v>
      </c>
      <c r="F45" s="104" t="s">
        <v>3028</v>
      </c>
      <c r="G45" s="104" t="s">
        <v>2957</v>
      </c>
      <c r="H45" s="105" t="s">
        <v>1060</v>
      </c>
    </row>
    <row r="46" spans="1:8" ht="25.5">
      <c r="A46" s="103" t="s">
        <v>345</v>
      </c>
      <c r="B46" s="104" t="s">
        <v>3045</v>
      </c>
      <c r="C46" s="104" t="s">
        <v>3046</v>
      </c>
      <c r="D46" s="104" t="s">
        <v>2095</v>
      </c>
      <c r="E46" s="104" t="s">
        <v>1407</v>
      </c>
      <c r="F46" s="104" t="s">
        <v>3047</v>
      </c>
      <c r="G46" s="104" t="s">
        <v>2843</v>
      </c>
      <c r="H46" s="105" t="s">
        <v>1060</v>
      </c>
    </row>
    <row r="47" spans="1:8" ht="25.5">
      <c r="A47" s="447" t="s">
        <v>346</v>
      </c>
      <c r="B47" s="104" t="s">
        <v>3048</v>
      </c>
      <c r="C47" s="104" t="s">
        <v>1406</v>
      </c>
      <c r="D47" s="104" t="s">
        <v>2201</v>
      </c>
      <c r="E47" s="104" t="s">
        <v>2837</v>
      </c>
      <c r="F47" s="104" t="s">
        <v>3049</v>
      </c>
      <c r="G47" s="104" t="s">
        <v>2957</v>
      </c>
      <c r="H47" s="105" t="s">
        <v>1060</v>
      </c>
    </row>
    <row r="48" spans="1:8" ht="25.5">
      <c r="A48" s="447"/>
      <c r="B48" s="104" t="s">
        <v>3050</v>
      </c>
      <c r="C48" s="104" t="s">
        <v>1406</v>
      </c>
      <c r="D48" s="104" t="s">
        <v>2201</v>
      </c>
      <c r="E48" s="104" t="s">
        <v>2837</v>
      </c>
      <c r="F48" s="104" t="s">
        <v>3049</v>
      </c>
      <c r="G48" s="104" t="s">
        <v>2957</v>
      </c>
      <c r="H48" s="105" t="s">
        <v>1060</v>
      </c>
    </row>
    <row r="49" spans="1:8" ht="26.25" thickBot="1">
      <c r="A49" s="406"/>
      <c r="B49" s="88" t="s">
        <v>3051</v>
      </c>
      <c r="C49" s="88" t="s">
        <v>1406</v>
      </c>
      <c r="D49" s="88" t="s">
        <v>2095</v>
      </c>
      <c r="E49" s="88" t="s">
        <v>1407</v>
      </c>
      <c r="F49" s="88" t="s">
        <v>3052</v>
      </c>
      <c r="G49" s="88" t="s">
        <v>2957</v>
      </c>
      <c r="H49" s="106" t="s">
        <v>1060</v>
      </c>
    </row>
    <row r="50" ht="12.75">
      <c r="A50" s="10" t="s">
        <v>3053</v>
      </c>
    </row>
  </sheetData>
  <mergeCells count="8">
    <mergeCell ref="A21:H21"/>
    <mergeCell ref="A23:A34"/>
    <mergeCell ref="A35:A45"/>
    <mergeCell ref="A47:A49"/>
    <mergeCell ref="A3:H3"/>
    <mergeCell ref="A5:H5"/>
    <mergeCell ref="A6:A8"/>
    <mergeCell ref="A10:A19"/>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6" max="6" width="12.28125" style="0" customWidth="1"/>
    <col min="7" max="7" width="14.7109375" style="0" customWidth="1"/>
  </cols>
  <sheetData>
    <row r="1" ht="16.5">
      <c r="A1" s="423" t="s">
        <v>1005</v>
      </c>
    </row>
    <row r="2" ht="12.75" customHeight="1">
      <c r="A2" s="26"/>
    </row>
    <row r="3" ht="12.75">
      <c r="A3" t="s">
        <v>1317</v>
      </c>
    </row>
    <row r="4" ht="12.75">
      <c r="A4" t="s">
        <v>1318</v>
      </c>
    </row>
    <row r="5" ht="12.75">
      <c r="A5" s="10"/>
    </row>
    <row r="6" spans="1:8" ht="16.5" thickBot="1">
      <c r="A6" s="462" t="s">
        <v>1317</v>
      </c>
      <c r="B6" s="463"/>
      <c r="C6" s="463"/>
      <c r="D6" s="463"/>
      <c r="E6" s="463"/>
      <c r="F6" s="463"/>
      <c r="G6" s="463"/>
      <c r="H6" s="463"/>
    </row>
    <row r="7" spans="1:8" ht="13.5" thickBot="1">
      <c r="A7" s="407" t="s">
        <v>2445</v>
      </c>
      <c r="B7" s="409" t="s">
        <v>904</v>
      </c>
      <c r="C7" s="410"/>
      <c r="D7" s="409" t="s">
        <v>900</v>
      </c>
      <c r="E7" s="410"/>
      <c r="F7" s="409" t="s">
        <v>348</v>
      </c>
      <c r="G7" s="410"/>
      <c r="H7" s="407" t="s">
        <v>348</v>
      </c>
    </row>
    <row r="8" spans="1:8" ht="13.5" thickBot="1">
      <c r="A8" s="408"/>
      <c r="B8" s="98" t="s">
        <v>1319</v>
      </c>
      <c r="C8" s="99" t="s">
        <v>1320</v>
      </c>
      <c r="D8" s="98" t="s">
        <v>1319</v>
      </c>
      <c r="E8" s="99" t="s">
        <v>1320</v>
      </c>
      <c r="F8" s="98" t="s">
        <v>904</v>
      </c>
      <c r="G8" s="99" t="s">
        <v>900</v>
      </c>
      <c r="H8" s="408"/>
    </row>
    <row r="9" spans="1:8" ht="12.75">
      <c r="A9" s="77">
        <v>1992</v>
      </c>
      <c r="B9" s="396">
        <v>77</v>
      </c>
      <c r="C9" s="117">
        <v>44</v>
      </c>
      <c r="D9" s="117">
        <v>39</v>
      </c>
      <c r="E9" s="117">
        <v>12</v>
      </c>
      <c r="F9" s="117">
        <v>121</v>
      </c>
      <c r="G9" s="117">
        <v>51</v>
      </c>
      <c r="H9" s="397">
        <v>172</v>
      </c>
    </row>
    <row r="10" spans="1:8" ht="12.75">
      <c r="A10" s="77">
        <v>1993</v>
      </c>
      <c r="B10" s="398">
        <v>73</v>
      </c>
      <c r="C10" s="118">
        <v>46</v>
      </c>
      <c r="D10" s="118">
        <v>35</v>
      </c>
      <c r="E10" s="118">
        <v>18</v>
      </c>
      <c r="F10" s="118">
        <v>119</v>
      </c>
      <c r="G10" s="118">
        <v>53</v>
      </c>
      <c r="H10" s="134">
        <v>172</v>
      </c>
    </row>
    <row r="11" spans="1:8" ht="12.75">
      <c r="A11" s="77">
        <v>1994</v>
      </c>
      <c r="B11" s="398">
        <v>82</v>
      </c>
      <c r="C11" s="118">
        <v>46</v>
      </c>
      <c r="D11" s="118">
        <v>19</v>
      </c>
      <c r="E11" s="118">
        <v>21</v>
      </c>
      <c r="F11" s="118">
        <v>128</v>
      </c>
      <c r="G11" s="118">
        <v>40</v>
      </c>
      <c r="H11" s="134">
        <v>168</v>
      </c>
    </row>
    <row r="12" spans="1:8" ht="12.75">
      <c r="A12" s="77">
        <v>1995</v>
      </c>
      <c r="B12" s="398">
        <v>90</v>
      </c>
      <c r="C12" s="118">
        <v>53</v>
      </c>
      <c r="D12" s="118">
        <v>29</v>
      </c>
      <c r="E12" s="118">
        <v>33</v>
      </c>
      <c r="F12" s="118">
        <v>143</v>
      </c>
      <c r="G12" s="118">
        <v>62</v>
      </c>
      <c r="H12" s="134">
        <v>205</v>
      </c>
    </row>
    <row r="13" spans="1:8" ht="12.75">
      <c r="A13" s="77">
        <v>1996</v>
      </c>
      <c r="B13" s="398">
        <v>97</v>
      </c>
      <c r="C13" s="118">
        <v>46</v>
      </c>
      <c r="D13" s="118">
        <v>64</v>
      </c>
      <c r="E13" s="118">
        <v>20</v>
      </c>
      <c r="F13" s="118">
        <v>143</v>
      </c>
      <c r="G13" s="118">
        <v>84</v>
      </c>
      <c r="H13" s="134">
        <v>227</v>
      </c>
    </row>
    <row r="14" spans="1:8" ht="12.75">
      <c r="A14" s="77">
        <v>1997</v>
      </c>
      <c r="B14" s="398">
        <v>123</v>
      </c>
      <c r="C14" s="118">
        <v>55</v>
      </c>
      <c r="D14" s="118">
        <v>82</v>
      </c>
      <c r="E14" s="118">
        <v>74</v>
      </c>
      <c r="F14" s="118">
        <v>178</v>
      </c>
      <c r="G14" s="118">
        <v>156</v>
      </c>
      <c r="H14" s="134">
        <v>334</v>
      </c>
    </row>
    <row r="15" spans="1:8" ht="12.75">
      <c r="A15" s="77">
        <v>1998</v>
      </c>
      <c r="B15" s="398">
        <v>90</v>
      </c>
      <c r="C15" s="118">
        <v>71</v>
      </c>
      <c r="D15" s="118">
        <v>48</v>
      </c>
      <c r="E15" s="118">
        <v>38</v>
      </c>
      <c r="F15" s="118">
        <v>161</v>
      </c>
      <c r="G15" s="118">
        <v>86</v>
      </c>
      <c r="H15" s="134">
        <v>247</v>
      </c>
    </row>
    <row r="16" spans="1:8" ht="12.75">
      <c r="A16" s="77">
        <v>1999</v>
      </c>
      <c r="B16" s="398">
        <v>44</v>
      </c>
      <c r="C16" s="118">
        <v>53</v>
      </c>
      <c r="D16" s="118">
        <v>40</v>
      </c>
      <c r="E16" s="118">
        <v>39</v>
      </c>
      <c r="F16" s="118">
        <v>97</v>
      </c>
      <c r="G16" s="118">
        <v>79</v>
      </c>
      <c r="H16" s="134">
        <v>176</v>
      </c>
    </row>
    <row r="17" spans="1:8" ht="12.75">
      <c r="A17" s="77">
        <v>2000</v>
      </c>
      <c r="B17" s="398">
        <v>38</v>
      </c>
      <c r="C17" s="118">
        <v>60</v>
      </c>
      <c r="D17" s="118">
        <v>81</v>
      </c>
      <c r="E17" s="118">
        <v>24</v>
      </c>
      <c r="F17" s="118">
        <v>98</v>
      </c>
      <c r="G17" s="118">
        <v>105</v>
      </c>
      <c r="H17" s="134">
        <v>203</v>
      </c>
    </row>
    <row r="18" spans="1:8" ht="12.75">
      <c r="A18" s="77">
        <v>2001</v>
      </c>
      <c r="B18" s="398">
        <v>72</v>
      </c>
      <c r="C18" s="118">
        <v>59</v>
      </c>
      <c r="D18" s="118">
        <v>67</v>
      </c>
      <c r="E18" s="118">
        <v>21</v>
      </c>
      <c r="F18" s="118">
        <v>131</v>
      </c>
      <c r="G18" s="118">
        <v>88</v>
      </c>
      <c r="H18" s="134">
        <v>219</v>
      </c>
    </row>
    <row r="19" spans="1:8" ht="12.75">
      <c r="A19" s="77">
        <v>2002</v>
      </c>
      <c r="B19" s="398">
        <v>42</v>
      </c>
      <c r="C19" s="118">
        <v>46</v>
      </c>
      <c r="D19" s="118">
        <v>57</v>
      </c>
      <c r="E19" s="118">
        <v>26</v>
      </c>
      <c r="F19" s="118">
        <v>88</v>
      </c>
      <c r="G19" s="118">
        <v>83</v>
      </c>
      <c r="H19" s="134">
        <v>171</v>
      </c>
    </row>
    <row r="20" spans="1:8" ht="12.75">
      <c r="A20" s="77">
        <v>2003</v>
      </c>
      <c r="B20" s="398">
        <v>41</v>
      </c>
      <c r="C20" s="118">
        <v>58</v>
      </c>
      <c r="D20" s="118">
        <v>58</v>
      </c>
      <c r="E20" s="118">
        <v>28</v>
      </c>
      <c r="F20" s="118">
        <v>99</v>
      </c>
      <c r="G20" s="118">
        <v>86</v>
      </c>
      <c r="H20" s="134">
        <v>185</v>
      </c>
    </row>
    <row r="21" spans="1:8" ht="12.75">
      <c r="A21" s="77">
        <v>2004</v>
      </c>
      <c r="B21" s="398">
        <v>81</v>
      </c>
      <c r="C21" s="118">
        <v>43</v>
      </c>
      <c r="D21" s="118">
        <v>48</v>
      </c>
      <c r="E21" s="118">
        <v>34</v>
      </c>
      <c r="F21" s="118">
        <v>124</v>
      </c>
      <c r="G21" s="118">
        <v>82</v>
      </c>
      <c r="H21" s="134">
        <v>206</v>
      </c>
    </row>
    <row r="22" spans="1:8" ht="12.75">
      <c r="A22" s="77">
        <v>2005</v>
      </c>
      <c r="B22" s="398">
        <v>75</v>
      </c>
      <c r="C22" s="118">
        <v>67</v>
      </c>
      <c r="D22" s="118">
        <v>70</v>
      </c>
      <c r="E22" s="118">
        <v>34</v>
      </c>
      <c r="F22" s="118">
        <v>142</v>
      </c>
      <c r="G22" s="118">
        <v>104</v>
      </c>
      <c r="H22" s="134">
        <v>246</v>
      </c>
    </row>
    <row r="23" spans="1:8" ht="13.5" thickBot="1">
      <c r="A23" s="78">
        <v>2006</v>
      </c>
      <c r="B23" s="399">
        <v>157</v>
      </c>
      <c r="C23" s="89">
        <v>56</v>
      </c>
      <c r="D23" s="89">
        <v>79</v>
      </c>
      <c r="E23" s="89">
        <v>47</v>
      </c>
      <c r="F23" s="89">
        <v>213</v>
      </c>
      <c r="G23" s="89">
        <v>126</v>
      </c>
      <c r="H23" s="400">
        <v>339</v>
      </c>
    </row>
    <row r="24" ht="12.75">
      <c r="A24" s="10"/>
    </row>
    <row r="25" spans="1:8" ht="16.5" thickBot="1">
      <c r="A25" s="462" t="s">
        <v>1321</v>
      </c>
      <c r="B25" s="463"/>
      <c r="C25" s="463"/>
      <c r="D25" s="463"/>
      <c r="E25" s="463"/>
      <c r="F25" s="463"/>
      <c r="G25" s="463"/>
      <c r="H25" s="463"/>
    </row>
    <row r="26" spans="1:8" ht="12.75">
      <c r="A26" s="411" t="s">
        <v>2445</v>
      </c>
      <c r="B26" s="437" t="s">
        <v>904</v>
      </c>
      <c r="C26" s="440"/>
      <c r="D26" s="413" t="s">
        <v>900</v>
      </c>
      <c r="E26" s="414"/>
      <c r="F26" s="437" t="s">
        <v>348</v>
      </c>
      <c r="G26" s="440"/>
      <c r="H26" s="415" t="s">
        <v>348</v>
      </c>
    </row>
    <row r="27" spans="1:8" ht="12.75">
      <c r="A27" s="412"/>
      <c r="B27" s="94" t="s">
        <v>1319</v>
      </c>
      <c r="C27" s="95" t="s">
        <v>1320</v>
      </c>
      <c r="D27" s="96" t="s">
        <v>1319</v>
      </c>
      <c r="E27" s="97" t="s">
        <v>1320</v>
      </c>
      <c r="F27" s="94" t="s">
        <v>904</v>
      </c>
      <c r="G27" s="95" t="s">
        <v>900</v>
      </c>
      <c r="H27" s="416"/>
    </row>
    <row r="28" spans="1:8" ht="12.75">
      <c r="A28" s="82">
        <v>1992</v>
      </c>
      <c r="B28" s="86">
        <v>156643</v>
      </c>
      <c r="C28" s="80">
        <v>109826</v>
      </c>
      <c r="D28" s="84">
        <v>72773</v>
      </c>
      <c r="E28" s="90">
        <v>37763</v>
      </c>
      <c r="F28" s="86">
        <v>266469</v>
      </c>
      <c r="G28" s="80">
        <v>110536</v>
      </c>
      <c r="H28" s="92">
        <v>377005</v>
      </c>
    </row>
    <row r="29" spans="1:8" ht="12.75">
      <c r="A29" s="82">
        <v>1993</v>
      </c>
      <c r="B29" s="86">
        <v>133603</v>
      </c>
      <c r="C29" s="80">
        <v>109629</v>
      </c>
      <c r="D29" s="84">
        <v>58888</v>
      </c>
      <c r="E29" s="90">
        <v>48665</v>
      </c>
      <c r="F29" s="86">
        <v>243232</v>
      </c>
      <c r="G29" s="80">
        <v>107553</v>
      </c>
      <c r="H29" s="92">
        <v>350786</v>
      </c>
    </row>
    <row r="30" spans="1:8" ht="12.75">
      <c r="A30" s="82">
        <v>1994</v>
      </c>
      <c r="B30" s="86">
        <v>187360</v>
      </c>
      <c r="C30" s="80">
        <v>110778</v>
      </c>
      <c r="D30" s="84">
        <v>34317</v>
      </c>
      <c r="E30" s="90">
        <v>67422</v>
      </c>
      <c r="F30" s="86">
        <v>298138</v>
      </c>
      <c r="G30" s="80">
        <v>101739</v>
      </c>
      <c r="H30" s="92">
        <v>399877</v>
      </c>
    </row>
    <row r="31" spans="1:8" ht="12.75">
      <c r="A31" s="82">
        <v>1995</v>
      </c>
      <c r="B31" s="86">
        <v>183494</v>
      </c>
      <c r="C31" s="80">
        <v>144433</v>
      </c>
      <c r="D31" s="84">
        <v>46291</v>
      </c>
      <c r="E31" s="90">
        <v>114041</v>
      </c>
      <c r="F31" s="86">
        <v>327927</v>
      </c>
      <c r="G31" s="80">
        <v>160332</v>
      </c>
      <c r="H31" s="92">
        <v>488258</v>
      </c>
    </row>
    <row r="32" spans="1:8" ht="12.75">
      <c r="A32" s="82">
        <v>1996</v>
      </c>
      <c r="B32" s="86">
        <v>202612</v>
      </c>
      <c r="C32" s="80">
        <v>132013</v>
      </c>
      <c r="D32" s="84">
        <v>95847</v>
      </c>
      <c r="E32" s="90">
        <v>74783</v>
      </c>
      <c r="F32" s="86">
        <v>334625</v>
      </c>
      <c r="G32" s="80">
        <v>170630</v>
      </c>
      <c r="H32" s="92">
        <v>505255</v>
      </c>
    </row>
    <row r="33" spans="1:8" ht="12.75">
      <c r="A33" s="82">
        <v>1997</v>
      </c>
      <c r="B33" s="86">
        <v>247521</v>
      </c>
      <c r="C33" s="80">
        <v>133410</v>
      </c>
      <c r="D33" s="84">
        <v>140056</v>
      </c>
      <c r="E33" s="90">
        <v>212412</v>
      </c>
      <c r="F33" s="86">
        <v>380931</v>
      </c>
      <c r="G33" s="80">
        <v>352468</v>
      </c>
      <c r="H33" s="92">
        <v>733398</v>
      </c>
    </row>
    <row r="34" spans="1:8" ht="12.75">
      <c r="A34" s="82">
        <v>1998</v>
      </c>
      <c r="B34" s="86">
        <v>213538</v>
      </c>
      <c r="C34" s="80">
        <v>187943</v>
      </c>
      <c r="D34" s="84">
        <v>99149</v>
      </c>
      <c r="E34" s="90">
        <v>119650</v>
      </c>
      <c r="F34" s="86">
        <v>401481</v>
      </c>
      <c r="G34" s="80">
        <v>218799</v>
      </c>
      <c r="H34" s="92">
        <v>620280</v>
      </c>
    </row>
    <row r="35" spans="1:8" ht="12.75">
      <c r="A35" s="82">
        <v>1999</v>
      </c>
      <c r="B35" s="86">
        <v>96526</v>
      </c>
      <c r="C35" s="80">
        <v>118203</v>
      </c>
      <c r="D35" s="84">
        <v>84676</v>
      </c>
      <c r="E35" s="90">
        <v>132851</v>
      </c>
      <c r="F35" s="86">
        <v>214729</v>
      </c>
      <c r="G35" s="80">
        <v>217527</v>
      </c>
      <c r="H35" s="92">
        <v>432256</v>
      </c>
    </row>
    <row r="36" spans="1:8" ht="12.75">
      <c r="A36" s="82">
        <v>2000</v>
      </c>
      <c r="B36" s="86">
        <v>77960</v>
      </c>
      <c r="C36" s="80">
        <v>159501</v>
      </c>
      <c r="D36" s="84">
        <v>183416</v>
      </c>
      <c r="E36" s="90">
        <v>58650</v>
      </c>
      <c r="F36" s="86">
        <v>237461</v>
      </c>
      <c r="G36" s="80">
        <v>242066</v>
      </c>
      <c r="H36" s="92">
        <v>479527</v>
      </c>
    </row>
    <row r="37" spans="1:8" ht="12.75">
      <c r="A37" s="82">
        <v>2001</v>
      </c>
      <c r="B37" s="86">
        <v>161793</v>
      </c>
      <c r="C37" s="80">
        <v>149273</v>
      </c>
      <c r="D37" s="84">
        <v>148085</v>
      </c>
      <c r="E37" s="90">
        <v>74055</v>
      </c>
      <c r="F37" s="86">
        <v>311066</v>
      </c>
      <c r="G37" s="80">
        <v>222140</v>
      </c>
      <c r="H37" s="92">
        <v>533205</v>
      </c>
    </row>
    <row r="38" spans="1:8" ht="12.75">
      <c r="A38" s="82">
        <v>2002</v>
      </c>
      <c r="B38" s="86">
        <v>97249</v>
      </c>
      <c r="C38" s="80">
        <v>119429</v>
      </c>
      <c r="D38" s="84">
        <v>133623</v>
      </c>
      <c r="E38" s="90">
        <v>77043</v>
      </c>
      <c r="F38" s="86">
        <v>216678</v>
      </c>
      <c r="G38" s="80">
        <v>210666</v>
      </c>
      <c r="H38" s="92">
        <v>427344</v>
      </c>
    </row>
    <row r="39" spans="1:8" ht="12.75">
      <c r="A39" s="82">
        <v>2003</v>
      </c>
      <c r="B39" s="86">
        <v>88210</v>
      </c>
      <c r="C39" s="80">
        <v>151329</v>
      </c>
      <c r="D39" s="84">
        <v>125434</v>
      </c>
      <c r="E39" s="90">
        <v>66410</v>
      </c>
      <c r="F39" s="86">
        <v>239539</v>
      </c>
      <c r="G39" s="80">
        <v>191844</v>
      </c>
      <c r="H39" s="92">
        <v>431383</v>
      </c>
    </row>
    <row r="40" spans="1:8" ht="12.75">
      <c r="A40" s="82">
        <v>2004</v>
      </c>
      <c r="B40" s="86">
        <v>186702</v>
      </c>
      <c r="C40" s="80">
        <v>101082</v>
      </c>
      <c r="D40" s="84">
        <v>106180</v>
      </c>
      <c r="E40" s="90">
        <v>130307</v>
      </c>
      <c r="F40" s="86">
        <v>287784</v>
      </c>
      <c r="G40" s="80">
        <v>236487</v>
      </c>
      <c r="H40" s="92">
        <v>524271</v>
      </c>
    </row>
    <row r="41" spans="1:8" ht="12.75">
      <c r="A41" s="82">
        <v>2005</v>
      </c>
      <c r="B41" s="86">
        <v>162530</v>
      </c>
      <c r="C41" s="80">
        <v>187279</v>
      </c>
      <c r="D41" s="84">
        <v>155289</v>
      </c>
      <c r="E41" s="90">
        <v>107760</v>
      </c>
      <c r="F41" s="86">
        <v>349809</v>
      </c>
      <c r="G41" s="80">
        <v>263049</v>
      </c>
      <c r="H41" s="92">
        <v>612858</v>
      </c>
    </row>
    <row r="42" spans="1:8" ht="13.5" thickBot="1">
      <c r="A42" s="83">
        <v>2006</v>
      </c>
      <c r="B42" s="87">
        <v>270673</v>
      </c>
      <c r="C42" s="81">
        <v>187360</v>
      </c>
      <c r="D42" s="85">
        <v>139359</v>
      </c>
      <c r="E42" s="91">
        <v>183202</v>
      </c>
      <c r="F42" s="87">
        <v>458033</v>
      </c>
      <c r="G42" s="81">
        <v>322561</v>
      </c>
      <c r="H42" s="93">
        <v>780594</v>
      </c>
    </row>
    <row r="43" ht="12.75">
      <c r="A43" s="10" t="s">
        <v>1322</v>
      </c>
    </row>
  </sheetData>
  <mergeCells count="12">
    <mergeCell ref="A25:H25"/>
    <mergeCell ref="A26:A27"/>
    <mergeCell ref="B26:C26"/>
    <mergeCell ref="D26:E26"/>
    <mergeCell ref="F26:G26"/>
    <mergeCell ref="H26:H27"/>
    <mergeCell ref="A6:H6"/>
    <mergeCell ref="A7:A8"/>
    <mergeCell ref="B7:C7"/>
    <mergeCell ref="D7:E7"/>
    <mergeCell ref="F7:G7"/>
    <mergeCell ref="H7: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20.8515625" style="0" customWidth="1"/>
  </cols>
  <sheetData>
    <row r="1" ht="16.5">
      <c r="A1" s="423" t="s">
        <v>981</v>
      </c>
    </row>
    <row r="2" ht="12.75" customHeight="1">
      <c r="A2" s="26"/>
    </row>
    <row r="3" ht="12.75">
      <c r="A3" t="s">
        <v>982</v>
      </c>
    </row>
    <row r="4" ht="12.75">
      <c r="A4" t="s">
        <v>983</v>
      </c>
    </row>
    <row r="5" ht="12.75">
      <c r="A5" t="s">
        <v>984</v>
      </c>
    </row>
    <row r="6" ht="12.75">
      <c r="A6" t="s">
        <v>985</v>
      </c>
    </row>
    <row r="7" ht="12.75">
      <c r="A7" t="s">
        <v>986</v>
      </c>
    </row>
    <row r="8" ht="12.75">
      <c r="A8" t="s">
        <v>987</v>
      </c>
    </row>
    <row r="9" ht="12.75">
      <c r="A9" s="10"/>
    </row>
    <row r="10" spans="1:12" ht="15.75">
      <c r="A10" s="419" t="s">
        <v>988</v>
      </c>
      <c r="B10" s="420"/>
      <c r="C10" s="420"/>
      <c r="D10" s="420"/>
      <c r="E10" s="420"/>
      <c r="F10" s="420"/>
      <c r="G10" s="420"/>
      <c r="H10" s="420"/>
      <c r="I10" s="420"/>
      <c r="J10" s="420"/>
      <c r="K10" s="420"/>
      <c r="L10" s="420"/>
    </row>
    <row r="11" spans="1:12" ht="12.75">
      <c r="A11" s="59" t="s">
        <v>989</v>
      </c>
      <c r="B11" s="59">
        <v>1996</v>
      </c>
      <c r="C11" s="59">
        <v>1997</v>
      </c>
      <c r="D11" s="59">
        <v>1998</v>
      </c>
      <c r="E11" s="59">
        <v>1999</v>
      </c>
      <c r="F11" s="59">
        <v>2000</v>
      </c>
      <c r="G11" s="59">
        <v>2001</v>
      </c>
      <c r="H11" s="59">
        <v>2002</v>
      </c>
      <c r="I11" s="59">
        <v>2003</v>
      </c>
      <c r="J11" s="59">
        <v>2004</v>
      </c>
      <c r="K11" s="59">
        <v>2005</v>
      </c>
      <c r="L11" s="59">
        <v>2006</v>
      </c>
    </row>
    <row r="12" spans="1:12" ht="12.75">
      <c r="A12" s="59" t="s">
        <v>990</v>
      </c>
      <c r="B12" s="53">
        <v>0</v>
      </c>
      <c r="C12" s="53">
        <v>0</v>
      </c>
      <c r="D12" s="53">
        <v>0</v>
      </c>
      <c r="E12" s="53">
        <v>0</v>
      </c>
      <c r="F12" s="53">
        <v>0</v>
      </c>
      <c r="G12" s="53">
        <v>0</v>
      </c>
      <c r="H12" s="53">
        <v>0</v>
      </c>
      <c r="I12" s="53">
        <v>0</v>
      </c>
      <c r="J12" s="53">
        <v>0</v>
      </c>
      <c r="K12" s="53">
        <v>0</v>
      </c>
      <c r="L12" s="53">
        <v>0</v>
      </c>
    </row>
    <row r="13" spans="1:12" ht="12.75">
      <c r="A13" s="59" t="s">
        <v>991</v>
      </c>
      <c r="B13" s="53">
        <v>0</v>
      </c>
      <c r="C13" s="53">
        <v>2</v>
      </c>
      <c r="D13" s="53">
        <v>1</v>
      </c>
      <c r="E13" s="53">
        <v>1</v>
      </c>
      <c r="F13" s="53">
        <v>0</v>
      </c>
      <c r="G13" s="53">
        <v>4</v>
      </c>
      <c r="H13" s="53">
        <v>2</v>
      </c>
      <c r="I13" s="53">
        <v>3</v>
      </c>
      <c r="J13" s="53">
        <v>5</v>
      </c>
      <c r="K13" s="53">
        <v>7</v>
      </c>
      <c r="L13" s="53">
        <v>1</v>
      </c>
    </row>
    <row r="14" spans="1:12" ht="12.75">
      <c r="A14" s="59" t="s">
        <v>992</v>
      </c>
      <c r="B14" s="53">
        <v>0</v>
      </c>
      <c r="C14" s="53">
        <v>0</v>
      </c>
      <c r="D14" s="53">
        <v>1</v>
      </c>
      <c r="E14" s="53">
        <v>1</v>
      </c>
      <c r="F14" s="53">
        <v>0</v>
      </c>
      <c r="G14" s="53">
        <v>1</v>
      </c>
      <c r="H14" s="53">
        <v>0</v>
      </c>
      <c r="I14" s="53">
        <v>0</v>
      </c>
      <c r="J14" s="53">
        <v>1</v>
      </c>
      <c r="K14" s="53">
        <v>0</v>
      </c>
      <c r="L14" s="53">
        <v>0</v>
      </c>
    </row>
    <row r="15" spans="1:12" ht="12.75">
      <c r="A15" s="59" t="s">
        <v>993</v>
      </c>
      <c r="B15" s="53">
        <v>0</v>
      </c>
      <c r="C15" s="53">
        <v>0</v>
      </c>
      <c r="D15" s="53">
        <v>2</v>
      </c>
      <c r="E15" s="53">
        <v>0</v>
      </c>
      <c r="F15" s="53">
        <v>0</v>
      </c>
      <c r="G15" s="53">
        <v>0</v>
      </c>
      <c r="H15" s="53">
        <v>0</v>
      </c>
      <c r="I15" s="53">
        <v>2</v>
      </c>
      <c r="J15" s="53">
        <v>0</v>
      </c>
      <c r="K15" s="53">
        <v>0</v>
      </c>
      <c r="L15" s="53">
        <v>0</v>
      </c>
    </row>
    <row r="16" spans="1:12" ht="12.75">
      <c r="A16" s="59" t="s">
        <v>994</v>
      </c>
      <c r="B16" s="53">
        <v>23</v>
      </c>
      <c r="C16" s="53">
        <v>23</v>
      </c>
      <c r="D16" s="53">
        <v>39</v>
      </c>
      <c r="E16" s="53">
        <v>34</v>
      </c>
      <c r="F16" s="53">
        <v>41</v>
      </c>
      <c r="G16" s="53">
        <v>31</v>
      </c>
      <c r="H16" s="53">
        <v>20</v>
      </c>
      <c r="I16" s="53">
        <v>31</v>
      </c>
      <c r="J16" s="53">
        <v>18</v>
      </c>
      <c r="K16" s="53">
        <v>24</v>
      </c>
      <c r="L16" s="53">
        <v>25</v>
      </c>
    </row>
    <row r="17" spans="1:12" ht="12.75">
      <c r="A17" s="59" t="s">
        <v>995</v>
      </c>
      <c r="B17" s="53">
        <v>0</v>
      </c>
      <c r="C17" s="53">
        <v>0</v>
      </c>
      <c r="D17" s="53">
        <v>2</v>
      </c>
      <c r="E17" s="53">
        <v>0</v>
      </c>
      <c r="F17" s="53">
        <v>1</v>
      </c>
      <c r="G17" s="53">
        <v>0</v>
      </c>
      <c r="H17" s="53">
        <v>0</v>
      </c>
      <c r="I17" s="53">
        <v>1</v>
      </c>
      <c r="J17" s="53">
        <v>0</v>
      </c>
      <c r="K17" s="53">
        <v>1</v>
      </c>
      <c r="L17" s="53">
        <v>2</v>
      </c>
    </row>
    <row r="18" spans="1:12" ht="51">
      <c r="A18" s="59" t="s">
        <v>1004</v>
      </c>
      <c r="B18" s="53">
        <v>2</v>
      </c>
      <c r="C18" s="53">
        <v>3</v>
      </c>
      <c r="D18" s="53">
        <v>8</v>
      </c>
      <c r="E18" s="53">
        <v>5</v>
      </c>
      <c r="F18" s="53">
        <v>6</v>
      </c>
      <c r="G18" s="53">
        <v>10</v>
      </c>
      <c r="H18" s="53">
        <v>6</v>
      </c>
      <c r="I18" s="53">
        <v>0</v>
      </c>
      <c r="J18" s="53">
        <v>2</v>
      </c>
      <c r="K18" s="53">
        <v>6</v>
      </c>
      <c r="L18" s="53">
        <v>1</v>
      </c>
    </row>
    <row r="19" spans="1:12" ht="25.5">
      <c r="A19" s="59" t="s">
        <v>1034</v>
      </c>
      <c r="B19" s="53">
        <v>2</v>
      </c>
      <c r="C19" s="53">
        <v>4</v>
      </c>
      <c r="D19" s="53">
        <v>3</v>
      </c>
      <c r="E19" s="53">
        <v>1</v>
      </c>
      <c r="F19" s="53">
        <v>1</v>
      </c>
      <c r="G19" s="53">
        <v>1</v>
      </c>
      <c r="H19" s="53">
        <v>0</v>
      </c>
      <c r="I19" s="53">
        <v>0</v>
      </c>
      <c r="J19" s="53">
        <v>0</v>
      </c>
      <c r="K19" s="53">
        <v>1</v>
      </c>
      <c r="L19" s="53">
        <v>0</v>
      </c>
    </row>
    <row r="20" spans="1:12" ht="12.75">
      <c r="A20" s="59" t="s">
        <v>348</v>
      </c>
      <c r="B20" s="45">
        <v>27</v>
      </c>
      <c r="C20" s="45">
        <v>32</v>
      </c>
      <c r="D20" s="45">
        <v>56</v>
      </c>
      <c r="E20" s="45">
        <v>42</v>
      </c>
      <c r="F20" s="45">
        <v>49</v>
      </c>
      <c r="G20" s="45">
        <v>47</v>
      </c>
      <c r="H20" s="45">
        <v>28</v>
      </c>
      <c r="I20" s="45">
        <v>37</v>
      </c>
      <c r="J20" s="45">
        <v>26</v>
      </c>
      <c r="K20" s="45">
        <v>39</v>
      </c>
      <c r="L20" s="45">
        <v>29</v>
      </c>
    </row>
    <row r="21" spans="1:12" ht="12.75">
      <c r="A21" s="54"/>
      <c r="B21" s="55"/>
      <c r="C21" s="55"/>
      <c r="D21" s="55"/>
      <c r="E21" s="55"/>
      <c r="F21" s="55"/>
      <c r="G21" s="55"/>
      <c r="H21" s="55"/>
      <c r="I21" s="55"/>
      <c r="J21" s="55"/>
      <c r="K21" s="55"/>
      <c r="L21" s="55"/>
    </row>
    <row r="22" spans="1:12" ht="16.5" thickBot="1">
      <c r="A22" s="418" t="s">
        <v>996</v>
      </c>
      <c r="B22" s="460"/>
      <c r="C22" s="460"/>
      <c r="D22" s="460"/>
      <c r="E22" s="460"/>
      <c r="F22" s="460"/>
      <c r="G22" s="460"/>
      <c r="H22" s="460"/>
      <c r="I22" s="460"/>
      <c r="J22" s="460"/>
      <c r="K22" s="460"/>
      <c r="L22" s="460"/>
    </row>
    <row r="23" spans="1:13" ht="12.75">
      <c r="A23" s="63" t="s">
        <v>989</v>
      </c>
      <c r="B23" s="73">
        <v>1996</v>
      </c>
      <c r="C23" s="73">
        <v>1997</v>
      </c>
      <c r="D23" s="73">
        <v>1998</v>
      </c>
      <c r="E23" s="73">
        <v>1999</v>
      </c>
      <c r="F23" s="73">
        <v>2000</v>
      </c>
      <c r="G23" s="73">
        <v>2001</v>
      </c>
      <c r="H23" s="73">
        <v>2002</v>
      </c>
      <c r="I23" s="73">
        <v>2003</v>
      </c>
      <c r="J23" s="73">
        <v>2004</v>
      </c>
      <c r="K23" s="73">
        <v>2005</v>
      </c>
      <c r="L23" s="74">
        <v>2006</v>
      </c>
      <c r="M23" s="42"/>
    </row>
    <row r="24" spans="1:13" ht="12.75">
      <c r="A24" s="66" t="s">
        <v>991</v>
      </c>
      <c r="B24" s="53">
        <v>0</v>
      </c>
      <c r="C24" s="53">
        <v>0</v>
      </c>
      <c r="D24" s="53">
        <v>0</v>
      </c>
      <c r="E24" s="53">
        <v>2</v>
      </c>
      <c r="F24" s="53">
        <v>0</v>
      </c>
      <c r="G24" s="53">
        <v>1</v>
      </c>
      <c r="H24" s="53">
        <v>2</v>
      </c>
      <c r="I24" s="53">
        <v>1</v>
      </c>
      <c r="J24" s="53">
        <v>2</v>
      </c>
      <c r="K24" s="53">
        <v>4</v>
      </c>
      <c r="L24" s="67">
        <v>2</v>
      </c>
      <c r="M24" s="42"/>
    </row>
    <row r="25" spans="1:13" ht="12.75">
      <c r="A25" s="66" t="s">
        <v>992</v>
      </c>
      <c r="B25" s="53">
        <v>0</v>
      </c>
      <c r="C25" s="53">
        <v>0</v>
      </c>
      <c r="D25" s="53">
        <v>1</v>
      </c>
      <c r="E25" s="53">
        <v>0</v>
      </c>
      <c r="F25" s="53">
        <v>0</v>
      </c>
      <c r="G25" s="53">
        <v>1</v>
      </c>
      <c r="H25" s="53">
        <v>0</v>
      </c>
      <c r="I25" s="53">
        <v>0</v>
      </c>
      <c r="J25" s="53">
        <v>0</v>
      </c>
      <c r="K25" s="53">
        <v>0</v>
      </c>
      <c r="L25" s="67">
        <v>1</v>
      </c>
      <c r="M25" s="42"/>
    </row>
    <row r="26" spans="1:13" ht="12.75">
      <c r="A26" s="66" t="s">
        <v>994</v>
      </c>
      <c r="B26" s="53">
        <v>12</v>
      </c>
      <c r="C26" s="53">
        <v>18</v>
      </c>
      <c r="D26" s="53">
        <v>10</v>
      </c>
      <c r="E26" s="53">
        <v>9</v>
      </c>
      <c r="F26" s="53">
        <v>10</v>
      </c>
      <c r="G26" s="53">
        <v>8</v>
      </c>
      <c r="H26" s="53">
        <v>13</v>
      </c>
      <c r="I26" s="53">
        <v>18</v>
      </c>
      <c r="J26" s="53">
        <v>15</v>
      </c>
      <c r="K26" s="53">
        <v>23</v>
      </c>
      <c r="L26" s="67">
        <v>20</v>
      </c>
      <c r="M26" s="42"/>
    </row>
    <row r="27" spans="1:13" ht="12.75">
      <c r="A27" s="66" t="s">
        <v>995</v>
      </c>
      <c r="B27" s="53">
        <v>1</v>
      </c>
      <c r="C27" s="53">
        <v>0</v>
      </c>
      <c r="D27" s="53">
        <v>2</v>
      </c>
      <c r="E27" s="53">
        <v>0</v>
      </c>
      <c r="F27" s="53">
        <v>0</v>
      </c>
      <c r="G27" s="53">
        <v>0</v>
      </c>
      <c r="H27" s="53">
        <v>0</v>
      </c>
      <c r="I27" s="53">
        <v>0</v>
      </c>
      <c r="J27" s="53">
        <v>0</v>
      </c>
      <c r="K27" s="53">
        <v>0</v>
      </c>
      <c r="L27" s="67">
        <v>0</v>
      </c>
      <c r="M27" s="42"/>
    </row>
    <row r="28" spans="1:13" ht="51">
      <c r="A28" s="66" t="s">
        <v>1107</v>
      </c>
      <c r="B28" s="53">
        <v>0</v>
      </c>
      <c r="C28" s="53">
        <v>0</v>
      </c>
      <c r="D28" s="53">
        <v>1</v>
      </c>
      <c r="E28" s="53">
        <v>0</v>
      </c>
      <c r="F28" s="53">
        <v>1</v>
      </c>
      <c r="G28" s="53">
        <v>2</v>
      </c>
      <c r="H28" s="53">
        <v>3</v>
      </c>
      <c r="I28" s="53">
        <v>1</v>
      </c>
      <c r="J28" s="53">
        <v>0</v>
      </c>
      <c r="K28" s="53">
        <v>1</v>
      </c>
      <c r="L28" s="67">
        <v>3</v>
      </c>
      <c r="M28" s="42"/>
    </row>
    <row r="29" spans="1:13" ht="24" customHeight="1">
      <c r="A29" s="66" t="s">
        <v>1034</v>
      </c>
      <c r="B29" s="53">
        <v>6</v>
      </c>
      <c r="C29" s="53">
        <v>5</v>
      </c>
      <c r="D29" s="53">
        <v>1</v>
      </c>
      <c r="E29" s="53">
        <v>0</v>
      </c>
      <c r="F29" s="53">
        <v>0</v>
      </c>
      <c r="G29" s="53">
        <v>0</v>
      </c>
      <c r="H29" s="53">
        <v>0</v>
      </c>
      <c r="I29" s="53">
        <v>1</v>
      </c>
      <c r="J29" s="53">
        <v>0</v>
      </c>
      <c r="K29" s="53">
        <v>0</v>
      </c>
      <c r="L29" s="67">
        <v>1</v>
      </c>
      <c r="M29" s="42"/>
    </row>
    <row r="30" spans="1:13" ht="13.5" thickBot="1">
      <c r="A30" s="68" t="s">
        <v>348</v>
      </c>
      <c r="B30" s="75">
        <v>19</v>
      </c>
      <c r="C30" s="75">
        <v>23</v>
      </c>
      <c r="D30" s="75">
        <v>15</v>
      </c>
      <c r="E30" s="75">
        <v>11</v>
      </c>
      <c r="F30" s="75">
        <v>11</v>
      </c>
      <c r="G30" s="75">
        <v>12</v>
      </c>
      <c r="H30" s="75">
        <v>18</v>
      </c>
      <c r="I30" s="75">
        <v>21</v>
      </c>
      <c r="J30" s="75">
        <v>17</v>
      </c>
      <c r="K30" s="75">
        <v>28</v>
      </c>
      <c r="L30" s="76">
        <v>27</v>
      </c>
      <c r="M30" s="42"/>
    </row>
    <row r="31" spans="1:12" ht="12.75">
      <c r="A31" s="52"/>
      <c r="B31" s="49"/>
      <c r="C31" s="49"/>
      <c r="D31" s="49"/>
      <c r="E31" s="49"/>
      <c r="F31" s="49"/>
      <c r="G31" s="49"/>
      <c r="H31" s="49"/>
      <c r="I31" s="49"/>
      <c r="J31" s="49"/>
      <c r="K31" s="49"/>
      <c r="L31" s="49"/>
    </row>
    <row r="32" spans="1:12" ht="16.5" thickBot="1">
      <c r="A32" s="417" t="s">
        <v>997</v>
      </c>
      <c r="B32" s="463"/>
      <c r="C32" s="463"/>
      <c r="D32" s="463"/>
      <c r="E32" s="463"/>
      <c r="F32" s="463"/>
      <c r="G32" s="463"/>
      <c r="H32" s="463"/>
      <c r="I32" s="463"/>
      <c r="J32" s="463"/>
      <c r="K32" s="463"/>
      <c r="L32" s="463"/>
    </row>
    <row r="33" spans="1:12" ht="12.75">
      <c r="A33" s="63" t="s">
        <v>989</v>
      </c>
      <c r="B33" s="64">
        <v>1996</v>
      </c>
      <c r="C33" s="64">
        <v>1997</v>
      </c>
      <c r="D33" s="64">
        <v>1998</v>
      </c>
      <c r="E33" s="64">
        <v>1999</v>
      </c>
      <c r="F33" s="64">
        <v>2000</v>
      </c>
      <c r="G33" s="64">
        <v>2001</v>
      </c>
      <c r="H33" s="64">
        <v>2002</v>
      </c>
      <c r="I33" s="64">
        <v>2003</v>
      </c>
      <c r="J33" s="64">
        <v>2004</v>
      </c>
      <c r="K33" s="64">
        <v>2005</v>
      </c>
      <c r="L33" s="65">
        <v>2006</v>
      </c>
    </row>
    <row r="34" spans="1:12" ht="12.75">
      <c r="A34" s="66" t="s">
        <v>991</v>
      </c>
      <c r="B34" s="53">
        <v>11</v>
      </c>
      <c r="C34" s="53">
        <v>49</v>
      </c>
      <c r="D34" s="53">
        <v>31</v>
      </c>
      <c r="E34" s="53">
        <v>26</v>
      </c>
      <c r="F34" s="53">
        <v>6</v>
      </c>
      <c r="G34" s="53">
        <v>9</v>
      </c>
      <c r="H34" s="53">
        <v>13</v>
      </c>
      <c r="I34" s="53">
        <v>9</v>
      </c>
      <c r="J34" s="53">
        <v>6</v>
      </c>
      <c r="K34" s="53">
        <v>17</v>
      </c>
      <c r="L34" s="67">
        <v>15</v>
      </c>
    </row>
    <row r="35" spans="1:12" ht="12.75">
      <c r="A35" s="66" t="s">
        <v>992</v>
      </c>
      <c r="B35" s="53">
        <v>0</v>
      </c>
      <c r="C35" s="53">
        <v>0</v>
      </c>
      <c r="D35" s="53">
        <v>0</v>
      </c>
      <c r="E35" s="53">
        <v>0</v>
      </c>
      <c r="F35" s="53">
        <v>0</v>
      </c>
      <c r="G35" s="53">
        <v>0</v>
      </c>
      <c r="H35" s="53">
        <v>0</v>
      </c>
      <c r="I35" s="53">
        <v>0</v>
      </c>
      <c r="J35" s="53">
        <v>2</v>
      </c>
      <c r="K35" s="53">
        <v>0</v>
      </c>
      <c r="L35" s="67">
        <v>4</v>
      </c>
    </row>
    <row r="36" spans="1:12" ht="12.75">
      <c r="A36" s="66" t="s">
        <v>994</v>
      </c>
      <c r="B36" s="53">
        <v>9</v>
      </c>
      <c r="C36" s="53">
        <v>23</v>
      </c>
      <c r="D36" s="53">
        <v>4</v>
      </c>
      <c r="E36" s="53">
        <v>12</v>
      </c>
      <c r="F36" s="53">
        <v>15</v>
      </c>
      <c r="G36" s="53">
        <v>12</v>
      </c>
      <c r="H36" s="53">
        <v>7</v>
      </c>
      <c r="I36" s="53">
        <v>14</v>
      </c>
      <c r="J36" s="53">
        <v>18</v>
      </c>
      <c r="K36" s="53">
        <v>16</v>
      </c>
      <c r="L36" s="67">
        <v>26</v>
      </c>
    </row>
    <row r="37" spans="1:12" ht="51">
      <c r="A37" s="66" t="s">
        <v>1107</v>
      </c>
      <c r="B37" s="53">
        <v>0</v>
      </c>
      <c r="C37" s="53">
        <v>2</v>
      </c>
      <c r="D37" s="53">
        <v>3</v>
      </c>
      <c r="E37" s="53">
        <v>1</v>
      </c>
      <c r="F37" s="53">
        <v>2</v>
      </c>
      <c r="G37" s="53">
        <v>0</v>
      </c>
      <c r="H37" s="53">
        <v>2</v>
      </c>
      <c r="I37" s="53">
        <v>0</v>
      </c>
      <c r="J37" s="53">
        <v>0</v>
      </c>
      <c r="K37" s="53">
        <v>0</v>
      </c>
      <c r="L37" s="67">
        <v>2</v>
      </c>
    </row>
    <row r="38" spans="1:12" ht="24" customHeight="1">
      <c r="A38" s="66" t="s">
        <v>1034</v>
      </c>
      <c r="B38" s="53">
        <v>0</v>
      </c>
      <c r="C38" s="53">
        <v>0</v>
      </c>
      <c r="D38" s="53">
        <v>0</v>
      </c>
      <c r="E38" s="53">
        <v>0</v>
      </c>
      <c r="F38" s="53">
        <v>1</v>
      </c>
      <c r="G38" s="53">
        <v>0</v>
      </c>
      <c r="H38" s="53">
        <v>4</v>
      </c>
      <c r="I38" s="53">
        <v>5</v>
      </c>
      <c r="J38" s="53">
        <v>8</v>
      </c>
      <c r="K38" s="53">
        <v>1</v>
      </c>
      <c r="L38" s="67">
        <v>0</v>
      </c>
    </row>
    <row r="39" spans="1:12" ht="13.5" thickBot="1">
      <c r="A39" s="68" t="s">
        <v>348</v>
      </c>
      <c r="B39" s="69">
        <v>20</v>
      </c>
      <c r="C39" s="69">
        <v>74</v>
      </c>
      <c r="D39" s="69">
        <v>38</v>
      </c>
      <c r="E39" s="69">
        <v>39</v>
      </c>
      <c r="F39" s="69">
        <v>24</v>
      </c>
      <c r="G39" s="69">
        <v>21</v>
      </c>
      <c r="H39" s="69">
        <v>26</v>
      </c>
      <c r="I39" s="69">
        <v>28</v>
      </c>
      <c r="J39" s="69">
        <v>34</v>
      </c>
      <c r="K39" s="69">
        <v>34</v>
      </c>
      <c r="L39" s="70">
        <v>47</v>
      </c>
    </row>
    <row r="40" spans="1:12" ht="12.75">
      <c r="A40" s="8"/>
      <c r="B40" s="5"/>
      <c r="C40" s="5"/>
      <c r="D40" s="5"/>
      <c r="E40" s="5"/>
      <c r="F40" s="5"/>
      <c r="G40" s="5"/>
      <c r="H40" s="5"/>
      <c r="I40" s="5"/>
      <c r="J40" s="5"/>
      <c r="K40" s="5"/>
      <c r="L40" s="5"/>
    </row>
    <row r="41" spans="1:12" ht="16.5" thickBot="1">
      <c r="A41" s="417" t="s">
        <v>999</v>
      </c>
      <c r="B41" s="463"/>
      <c r="C41" s="463"/>
      <c r="D41" s="463"/>
      <c r="E41" s="463"/>
      <c r="F41" s="463"/>
      <c r="G41" s="463"/>
      <c r="H41" s="463"/>
      <c r="I41" s="463"/>
      <c r="J41" s="463"/>
      <c r="K41" s="463"/>
      <c r="L41" s="463"/>
    </row>
    <row r="42" spans="1:12" ht="12.75">
      <c r="A42" s="63" t="s">
        <v>989</v>
      </c>
      <c r="B42" s="64">
        <v>1996</v>
      </c>
      <c r="C42" s="64">
        <v>1997</v>
      </c>
      <c r="D42" s="64">
        <v>1998</v>
      </c>
      <c r="E42" s="64">
        <v>1999</v>
      </c>
      <c r="F42" s="64">
        <v>2000</v>
      </c>
      <c r="G42" s="64">
        <v>2001</v>
      </c>
      <c r="H42" s="64">
        <v>2002</v>
      </c>
      <c r="I42" s="64">
        <v>2003</v>
      </c>
      <c r="J42" s="64">
        <v>2004</v>
      </c>
      <c r="K42" s="64">
        <v>2005</v>
      </c>
      <c r="L42" s="65">
        <v>2006</v>
      </c>
    </row>
    <row r="43" spans="1:12" ht="12.75">
      <c r="A43" s="66" t="s">
        <v>990</v>
      </c>
      <c r="B43" s="53">
        <v>28</v>
      </c>
      <c r="C43" s="53">
        <v>37</v>
      </c>
      <c r="D43" s="53">
        <v>29</v>
      </c>
      <c r="E43" s="53">
        <v>11</v>
      </c>
      <c r="F43" s="53">
        <v>12</v>
      </c>
      <c r="G43" s="53">
        <v>21</v>
      </c>
      <c r="H43" s="53">
        <v>6</v>
      </c>
      <c r="I43" s="53">
        <v>10</v>
      </c>
      <c r="J43" s="53">
        <v>20</v>
      </c>
      <c r="K43" s="53">
        <v>13</v>
      </c>
      <c r="L43" s="67">
        <v>28</v>
      </c>
    </row>
    <row r="44" spans="1:12" ht="12.75">
      <c r="A44" s="66" t="s">
        <v>1000</v>
      </c>
      <c r="B44" s="53">
        <v>1</v>
      </c>
      <c r="C44" s="53">
        <v>1</v>
      </c>
      <c r="D44" s="53">
        <v>0</v>
      </c>
      <c r="E44" s="53">
        <v>1</v>
      </c>
      <c r="F44" s="53">
        <v>1</v>
      </c>
      <c r="G44" s="53">
        <v>0</v>
      </c>
      <c r="H44" s="53">
        <v>0</v>
      </c>
      <c r="I44" s="53">
        <v>0</v>
      </c>
      <c r="J44" s="53">
        <v>0</v>
      </c>
      <c r="K44" s="53">
        <v>1</v>
      </c>
      <c r="L44" s="67">
        <v>3</v>
      </c>
    </row>
    <row r="45" spans="1:12" ht="12.75">
      <c r="A45" s="66" t="s">
        <v>991</v>
      </c>
      <c r="B45" s="53">
        <v>3</v>
      </c>
      <c r="C45" s="53">
        <v>5</v>
      </c>
      <c r="D45" s="53">
        <v>2</v>
      </c>
      <c r="E45" s="53">
        <v>3</v>
      </c>
      <c r="F45" s="53">
        <v>2</v>
      </c>
      <c r="G45" s="53">
        <v>7</v>
      </c>
      <c r="H45" s="53">
        <v>5</v>
      </c>
      <c r="I45" s="53">
        <v>4</v>
      </c>
      <c r="J45" s="53">
        <v>4</v>
      </c>
      <c r="K45" s="53">
        <v>5</v>
      </c>
      <c r="L45" s="67">
        <v>5</v>
      </c>
    </row>
    <row r="46" spans="1:12" ht="12.75">
      <c r="A46" s="66" t="s">
        <v>992</v>
      </c>
      <c r="B46" s="53">
        <v>0</v>
      </c>
      <c r="C46" s="53">
        <v>5</v>
      </c>
      <c r="D46" s="53">
        <v>0</v>
      </c>
      <c r="E46" s="53">
        <v>0</v>
      </c>
      <c r="F46" s="53">
        <v>0</v>
      </c>
      <c r="G46" s="53">
        <v>0</v>
      </c>
      <c r="H46" s="53">
        <v>0</v>
      </c>
      <c r="I46" s="53">
        <v>0</v>
      </c>
      <c r="J46" s="53">
        <v>0</v>
      </c>
      <c r="K46" s="53">
        <v>0</v>
      </c>
      <c r="L46" s="67">
        <v>0</v>
      </c>
    </row>
    <row r="47" spans="1:12" ht="12.75">
      <c r="A47" s="66" t="s">
        <v>993</v>
      </c>
      <c r="B47" s="53">
        <v>28</v>
      </c>
      <c r="C47" s="53">
        <v>25</v>
      </c>
      <c r="D47" s="53">
        <v>29</v>
      </c>
      <c r="E47" s="53">
        <v>10</v>
      </c>
      <c r="F47" s="53">
        <v>2</v>
      </c>
      <c r="G47" s="53">
        <v>9</v>
      </c>
      <c r="H47" s="53">
        <v>6</v>
      </c>
      <c r="I47" s="53">
        <v>12</v>
      </c>
      <c r="J47" s="53">
        <v>29</v>
      </c>
      <c r="K47" s="53">
        <v>17</v>
      </c>
      <c r="L47" s="67">
        <v>31</v>
      </c>
    </row>
    <row r="48" spans="1:12" ht="12.75">
      <c r="A48" s="66" t="s">
        <v>994</v>
      </c>
      <c r="B48" s="53">
        <v>5</v>
      </c>
      <c r="C48" s="53">
        <v>5</v>
      </c>
      <c r="D48" s="53">
        <v>7</v>
      </c>
      <c r="E48" s="53">
        <v>2</v>
      </c>
      <c r="F48" s="53">
        <v>6</v>
      </c>
      <c r="G48" s="53">
        <v>10</v>
      </c>
      <c r="H48" s="53">
        <v>2</v>
      </c>
      <c r="I48" s="53">
        <v>3</v>
      </c>
      <c r="J48" s="53">
        <v>7</v>
      </c>
      <c r="K48" s="53">
        <v>5</v>
      </c>
      <c r="L48" s="67">
        <v>6</v>
      </c>
    </row>
    <row r="49" spans="1:12" ht="12.75">
      <c r="A49" s="66" t="s">
        <v>995</v>
      </c>
      <c r="B49" s="53">
        <v>1</v>
      </c>
      <c r="C49" s="53">
        <v>0</v>
      </c>
      <c r="D49" s="53">
        <v>1</v>
      </c>
      <c r="E49" s="53">
        <v>0</v>
      </c>
      <c r="F49" s="53">
        <v>0</v>
      </c>
      <c r="G49" s="53">
        <v>0</v>
      </c>
      <c r="H49" s="53">
        <v>0</v>
      </c>
      <c r="I49" s="53">
        <v>0</v>
      </c>
      <c r="J49" s="53">
        <v>0</v>
      </c>
      <c r="K49" s="53">
        <v>0</v>
      </c>
      <c r="L49" s="67">
        <v>0</v>
      </c>
    </row>
    <row r="50" spans="1:12" ht="13.5" thickBot="1">
      <c r="A50" s="68" t="s">
        <v>348</v>
      </c>
      <c r="B50" s="69">
        <v>66</v>
      </c>
      <c r="C50" s="69">
        <v>78</v>
      </c>
      <c r="D50" s="69">
        <v>68</v>
      </c>
      <c r="E50" s="69">
        <v>27</v>
      </c>
      <c r="F50" s="69">
        <v>23</v>
      </c>
      <c r="G50" s="69">
        <v>47</v>
      </c>
      <c r="H50" s="69">
        <v>19</v>
      </c>
      <c r="I50" s="69">
        <v>29</v>
      </c>
      <c r="J50" s="69">
        <v>60</v>
      </c>
      <c r="K50" s="69">
        <v>41</v>
      </c>
      <c r="L50" s="70">
        <v>73</v>
      </c>
    </row>
    <row r="51" spans="1:12" ht="12.75">
      <c r="A51" s="50"/>
      <c r="B51" s="51"/>
      <c r="C51" s="51"/>
      <c r="D51" s="51"/>
      <c r="E51" s="51"/>
      <c r="F51" s="51"/>
      <c r="G51" s="51"/>
      <c r="H51" s="51"/>
      <c r="I51" s="51"/>
      <c r="J51" s="51"/>
      <c r="K51" s="51"/>
      <c r="L51" s="51"/>
    </row>
    <row r="52" spans="1:12" ht="16.5" thickBot="1">
      <c r="A52" s="417" t="s">
        <v>1001</v>
      </c>
      <c r="B52" s="463"/>
      <c r="C52" s="463"/>
      <c r="D52" s="463"/>
      <c r="E52" s="463"/>
      <c r="F52" s="463"/>
      <c r="G52" s="463"/>
      <c r="H52" s="463"/>
      <c r="I52" s="463"/>
      <c r="J52" s="463"/>
      <c r="K52" s="463"/>
      <c r="L52" s="463"/>
    </row>
    <row r="53" spans="1:12" ht="12.75">
      <c r="A53" s="63" t="s">
        <v>989</v>
      </c>
      <c r="B53" s="64">
        <v>1996</v>
      </c>
      <c r="C53" s="64">
        <v>1997</v>
      </c>
      <c r="D53" s="64">
        <v>1998</v>
      </c>
      <c r="E53" s="64">
        <v>1999</v>
      </c>
      <c r="F53" s="64">
        <v>2000</v>
      </c>
      <c r="G53" s="64">
        <v>2001</v>
      </c>
      <c r="H53" s="64">
        <v>2002</v>
      </c>
      <c r="I53" s="64">
        <v>2003</v>
      </c>
      <c r="J53" s="64">
        <v>2004</v>
      </c>
      <c r="K53" s="64">
        <v>2005</v>
      </c>
      <c r="L53" s="65">
        <v>2006</v>
      </c>
    </row>
    <row r="54" spans="1:12" ht="12.75">
      <c r="A54" s="66" t="s">
        <v>990</v>
      </c>
      <c r="B54" s="53">
        <v>15</v>
      </c>
      <c r="C54" s="53">
        <v>29</v>
      </c>
      <c r="D54" s="53">
        <v>10</v>
      </c>
      <c r="E54" s="53">
        <v>12</v>
      </c>
      <c r="F54" s="53">
        <v>7</v>
      </c>
      <c r="G54" s="53">
        <v>8</v>
      </c>
      <c r="H54" s="53">
        <v>10</v>
      </c>
      <c r="I54" s="53">
        <v>7</v>
      </c>
      <c r="J54" s="53">
        <v>7</v>
      </c>
      <c r="K54" s="53">
        <v>15</v>
      </c>
      <c r="L54" s="67">
        <v>59</v>
      </c>
    </row>
    <row r="55" spans="1:12" ht="12.75">
      <c r="A55" s="66" t="s">
        <v>1000</v>
      </c>
      <c r="B55" s="53">
        <v>0</v>
      </c>
      <c r="C55" s="53">
        <v>0</v>
      </c>
      <c r="D55" s="53">
        <v>1</v>
      </c>
      <c r="E55" s="53">
        <v>0</v>
      </c>
      <c r="F55" s="53">
        <v>0</v>
      </c>
      <c r="G55" s="53">
        <v>1</v>
      </c>
      <c r="H55" s="53">
        <v>0</v>
      </c>
      <c r="I55" s="53">
        <v>0</v>
      </c>
      <c r="J55" s="53">
        <v>0</v>
      </c>
      <c r="K55" s="53">
        <v>0</v>
      </c>
      <c r="L55" s="67">
        <v>0</v>
      </c>
    </row>
    <row r="56" spans="1:12" ht="12.75">
      <c r="A56" s="66" t="s">
        <v>991</v>
      </c>
      <c r="B56" s="53">
        <v>0</v>
      </c>
      <c r="C56" s="53">
        <v>2</v>
      </c>
      <c r="D56" s="53">
        <v>0</v>
      </c>
      <c r="E56" s="53">
        <v>0</v>
      </c>
      <c r="F56" s="53">
        <v>1</v>
      </c>
      <c r="G56" s="53">
        <v>3</v>
      </c>
      <c r="H56" s="53">
        <v>0</v>
      </c>
      <c r="I56" s="53">
        <v>0</v>
      </c>
      <c r="J56" s="53">
        <v>3</v>
      </c>
      <c r="K56" s="53">
        <v>0</v>
      </c>
      <c r="L56" s="67">
        <v>1</v>
      </c>
    </row>
    <row r="57" spans="1:12" ht="12.75">
      <c r="A57" s="66" t="s">
        <v>1002</v>
      </c>
      <c r="B57" s="53">
        <v>11</v>
      </c>
      <c r="C57" s="53">
        <v>11</v>
      </c>
      <c r="D57" s="53">
        <v>11</v>
      </c>
      <c r="E57" s="53">
        <v>5</v>
      </c>
      <c r="F57" s="53">
        <v>7</v>
      </c>
      <c r="G57" s="53">
        <v>12</v>
      </c>
      <c r="H57" s="53">
        <v>11</v>
      </c>
      <c r="I57" s="53">
        <v>4</v>
      </c>
      <c r="J57" s="53">
        <v>7</v>
      </c>
      <c r="K57" s="53">
        <v>12</v>
      </c>
      <c r="L57" s="67">
        <v>21</v>
      </c>
    </row>
    <row r="58" spans="1:12" ht="12.75">
      <c r="A58" s="66" t="s">
        <v>994</v>
      </c>
      <c r="B58" s="53">
        <v>5</v>
      </c>
      <c r="C58" s="53">
        <v>2</v>
      </c>
      <c r="D58" s="53">
        <v>0</v>
      </c>
      <c r="E58" s="53">
        <v>0</v>
      </c>
      <c r="F58" s="53">
        <v>0</v>
      </c>
      <c r="G58" s="53">
        <v>1</v>
      </c>
      <c r="H58" s="53">
        <v>2</v>
      </c>
      <c r="I58" s="53">
        <v>1</v>
      </c>
      <c r="J58" s="53">
        <v>4</v>
      </c>
      <c r="K58" s="53">
        <v>7</v>
      </c>
      <c r="L58" s="67">
        <v>3</v>
      </c>
    </row>
    <row r="59" spans="1:12" ht="12.75">
      <c r="A59" s="66" t="s">
        <v>995</v>
      </c>
      <c r="B59" s="53">
        <v>0</v>
      </c>
      <c r="C59" s="53">
        <v>1</v>
      </c>
      <c r="D59" s="53">
        <v>0</v>
      </c>
      <c r="E59" s="53">
        <v>0</v>
      </c>
      <c r="F59" s="53">
        <v>0</v>
      </c>
      <c r="G59" s="53">
        <v>0</v>
      </c>
      <c r="H59" s="53">
        <v>0</v>
      </c>
      <c r="I59" s="53">
        <v>0</v>
      </c>
      <c r="J59" s="53">
        <v>0</v>
      </c>
      <c r="K59" s="53">
        <v>0</v>
      </c>
      <c r="L59" s="67">
        <v>0</v>
      </c>
    </row>
    <row r="60" spans="1:12" ht="13.5" thickBot="1">
      <c r="A60" s="68" t="s">
        <v>348</v>
      </c>
      <c r="B60" s="69">
        <v>31</v>
      </c>
      <c r="C60" s="69">
        <v>45</v>
      </c>
      <c r="D60" s="69">
        <v>22</v>
      </c>
      <c r="E60" s="69">
        <v>17</v>
      </c>
      <c r="F60" s="69">
        <v>15</v>
      </c>
      <c r="G60" s="69">
        <v>25</v>
      </c>
      <c r="H60" s="69">
        <v>23</v>
      </c>
      <c r="I60" s="69">
        <v>12</v>
      </c>
      <c r="J60" s="69">
        <v>21</v>
      </c>
      <c r="K60" s="69">
        <v>34</v>
      </c>
      <c r="L60" s="70">
        <v>84</v>
      </c>
    </row>
    <row r="61" spans="1:12" ht="12.75">
      <c r="A61" s="52"/>
      <c r="B61" s="49"/>
      <c r="C61" s="49"/>
      <c r="D61" s="49"/>
      <c r="E61" s="49"/>
      <c r="F61" s="49"/>
      <c r="G61" s="49"/>
      <c r="H61" s="49"/>
      <c r="I61" s="49"/>
      <c r="J61" s="49"/>
      <c r="K61" s="49"/>
      <c r="L61" s="49"/>
    </row>
    <row r="62" spans="1:12" ht="12.75">
      <c r="A62" s="52"/>
      <c r="B62" s="49"/>
      <c r="C62" s="49"/>
      <c r="D62" s="49"/>
      <c r="E62" s="49"/>
      <c r="F62" s="49"/>
      <c r="G62" s="49"/>
      <c r="H62" s="49"/>
      <c r="I62" s="49"/>
      <c r="J62" s="49"/>
      <c r="K62" s="49"/>
      <c r="L62" s="49"/>
    </row>
    <row r="63" spans="1:12" ht="16.5" thickBot="1">
      <c r="A63" s="417" t="s">
        <v>1003</v>
      </c>
      <c r="B63" s="463"/>
      <c r="C63" s="463"/>
      <c r="D63" s="463"/>
      <c r="E63" s="463"/>
      <c r="F63" s="463"/>
      <c r="G63" s="463"/>
      <c r="H63" s="463"/>
      <c r="I63" s="463"/>
      <c r="J63" s="463"/>
      <c r="K63" s="463"/>
      <c r="L63" s="463"/>
    </row>
    <row r="64" spans="1:12" ht="12.75">
      <c r="A64" s="63" t="s">
        <v>989</v>
      </c>
      <c r="B64" s="64">
        <v>1996</v>
      </c>
      <c r="C64" s="64">
        <v>1997</v>
      </c>
      <c r="D64" s="64">
        <v>1998</v>
      </c>
      <c r="E64" s="64">
        <v>1999</v>
      </c>
      <c r="F64" s="64">
        <v>2000</v>
      </c>
      <c r="G64" s="64">
        <v>2001</v>
      </c>
      <c r="H64" s="64">
        <v>2002</v>
      </c>
      <c r="I64" s="64">
        <v>2003</v>
      </c>
      <c r="J64" s="64">
        <v>2004</v>
      </c>
      <c r="K64" s="64">
        <v>2005</v>
      </c>
      <c r="L64" s="65">
        <v>2006</v>
      </c>
    </row>
    <row r="65" spans="1:12" ht="12.75">
      <c r="A65" s="66" t="s">
        <v>990</v>
      </c>
      <c r="B65" s="53">
        <v>27</v>
      </c>
      <c r="C65" s="53">
        <v>28</v>
      </c>
      <c r="D65" s="53">
        <v>18</v>
      </c>
      <c r="E65" s="53">
        <v>17</v>
      </c>
      <c r="F65" s="53">
        <v>23</v>
      </c>
      <c r="G65" s="53">
        <v>22</v>
      </c>
      <c r="H65" s="53">
        <v>17</v>
      </c>
      <c r="I65" s="53">
        <v>12</v>
      </c>
      <c r="J65" s="53">
        <v>19</v>
      </c>
      <c r="K65" s="53">
        <v>33</v>
      </c>
      <c r="L65" s="67">
        <v>45</v>
      </c>
    </row>
    <row r="66" spans="1:12" ht="12.75">
      <c r="A66" s="66" t="s">
        <v>1000</v>
      </c>
      <c r="B66" s="53">
        <v>0</v>
      </c>
      <c r="C66" s="53">
        <v>0</v>
      </c>
      <c r="D66" s="53">
        <v>0</v>
      </c>
      <c r="E66" s="53">
        <v>0</v>
      </c>
      <c r="F66" s="53">
        <v>1</v>
      </c>
      <c r="G66" s="53">
        <v>2</v>
      </c>
      <c r="H66" s="53">
        <v>0</v>
      </c>
      <c r="I66" s="53">
        <v>0</v>
      </c>
      <c r="J66" s="53">
        <v>1</v>
      </c>
      <c r="K66" s="53">
        <v>2</v>
      </c>
      <c r="L66" s="67">
        <v>0</v>
      </c>
    </row>
    <row r="67" spans="1:12" ht="12.75">
      <c r="A67" s="66" t="s">
        <v>991</v>
      </c>
      <c r="B67" s="53">
        <v>0</v>
      </c>
      <c r="C67" s="53">
        <v>0</v>
      </c>
      <c r="D67" s="53">
        <v>0</v>
      </c>
      <c r="E67" s="53">
        <v>2</v>
      </c>
      <c r="F67" s="53">
        <v>0</v>
      </c>
      <c r="G67" s="53">
        <v>0</v>
      </c>
      <c r="H67" s="53">
        <v>0</v>
      </c>
      <c r="I67" s="53">
        <v>0</v>
      </c>
      <c r="J67" s="53">
        <v>0</v>
      </c>
      <c r="K67" s="53">
        <v>0</v>
      </c>
      <c r="L67" s="67">
        <v>0</v>
      </c>
    </row>
    <row r="68" spans="1:12" ht="12.75">
      <c r="A68" s="66" t="s">
        <v>1002</v>
      </c>
      <c r="B68" s="53">
        <v>12</v>
      </c>
      <c r="C68" s="53">
        <v>28</v>
      </c>
      <c r="D68" s="53">
        <v>23</v>
      </c>
      <c r="E68" s="53">
        <v>11</v>
      </c>
      <c r="F68" s="53">
        <v>48</v>
      </c>
      <c r="G68" s="53">
        <v>34</v>
      </c>
      <c r="H68" s="53">
        <v>37</v>
      </c>
      <c r="I68" s="53">
        <v>42</v>
      </c>
      <c r="J68" s="53">
        <v>22</v>
      </c>
      <c r="K68" s="53">
        <v>32</v>
      </c>
      <c r="L68" s="67">
        <v>30</v>
      </c>
    </row>
    <row r="69" spans="1:12" ht="12.75">
      <c r="A69" s="66" t="s">
        <v>994</v>
      </c>
      <c r="B69" s="53">
        <v>22</v>
      </c>
      <c r="C69" s="53">
        <v>23</v>
      </c>
      <c r="D69" s="53">
        <v>6</v>
      </c>
      <c r="E69" s="53">
        <v>8</v>
      </c>
      <c r="F69" s="53">
        <v>6</v>
      </c>
      <c r="G69" s="53">
        <v>9</v>
      </c>
      <c r="H69" s="53">
        <v>3</v>
      </c>
      <c r="I69" s="53">
        <v>4</v>
      </c>
      <c r="J69" s="53">
        <v>3</v>
      </c>
      <c r="K69" s="53">
        <v>3</v>
      </c>
      <c r="L69" s="67">
        <v>4</v>
      </c>
    </row>
    <row r="70" spans="1:12" ht="12.75">
      <c r="A70" s="66" t="s">
        <v>995</v>
      </c>
      <c r="B70" s="53">
        <v>3</v>
      </c>
      <c r="C70" s="53">
        <v>3</v>
      </c>
      <c r="D70" s="53">
        <v>1</v>
      </c>
      <c r="E70" s="53">
        <v>2</v>
      </c>
      <c r="F70" s="53">
        <v>3</v>
      </c>
      <c r="G70" s="53">
        <v>0</v>
      </c>
      <c r="H70" s="53">
        <v>0</v>
      </c>
      <c r="I70" s="53">
        <v>0</v>
      </c>
      <c r="J70" s="53">
        <v>3</v>
      </c>
      <c r="K70" s="53">
        <v>0</v>
      </c>
      <c r="L70" s="67">
        <v>0</v>
      </c>
    </row>
    <row r="71" spans="1:12" ht="13.5" thickBot="1">
      <c r="A71" s="68" t="s">
        <v>348</v>
      </c>
      <c r="B71" s="69">
        <v>64</v>
      </c>
      <c r="C71" s="69">
        <v>82</v>
      </c>
      <c r="D71" s="69">
        <v>48</v>
      </c>
      <c r="E71" s="69">
        <v>40</v>
      </c>
      <c r="F71" s="69">
        <v>81</v>
      </c>
      <c r="G71" s="69">
        <v>67</v>
      </c>
      <c r="H71" s="69">
        <v>57</v>
      </c>
      <c r="I71" s="69">
        <v>58</v>
      </c>
      <c r="J71" s="69">
        <v>48</v>
      </c>
      <c r="K71" s="69">
        <v>70</v>
      </c>
      <c r="L71" s="70">
        <v>79</v>
      </c>
    </row>
  </sheetData>
  <mergeCells count="6">
    <mergeCell ref="A63:L63"/>
    <mergeCell ref="A41:L41"/>
    <mergeCell ref="A22:L22"/>
    <mergeCell ref="A10:L10"/>
    <mergeCell ref="A32:L32"/>
    <mergeCell ref="A52:L52"/>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6.00390625" style="0" customWidth="1"/>
    <col min="3" max="3" width="18.28125" style="0" customWidth="1"/>
    <col min="4" max="4" width="18.421875" style="0" customWidth="1"/>
    <col min="5" max="5" width="16.57421875" style="0" customWidth="1"/>
  </cols>
  <sheetData>
    <row r="1" ht="16.5">
      <c r="A1" s="421" t="s">
        <v>261</v>
      </c>
    </row>
    <row r="3" ht="13.5" thickBot="1"/>
    <row r="4" spans="1:5" ht="25.5">
      <c r="A4" s="159" t="s">
        <v>1249</v>
      </c>
      <c r="B4" s="160" t="s">
        <v>2208</v>
      </c>
      <c r="C4" s="160" t="s">
        <v>2209</v>
      </c>
      <c r="D4" s="160" t="s">
        <v>2210</v>
      </c>
      <c r="E4" s="161" t="s">
        <v>2211</v>
      </c>
    </row>
    <row r="5" spans="1:5" ht="12.75">
      <c r="A5" s="162">
        <v>1996</v>
      </c>
      <c r="B5" s="118">
        <v>46</v>
      </c>
      <c r="C5" s="118">
        <v>20</v>
      </c>
      <c r="D5" s="79">
        <v>132013</v>
      </c>
      <c r="E5" s="80">
        <v>74783</v>
      </c>
    </row>
    <row r="6" spans="1:5" ht="12.75">
      <c r="A6" s="162">
        <v>1997</v>
      </c>
      <c r="B6" s="118">
        <v>55</v>
      </c>
      <c r="C6" s="118">
        <v>74</v>
      </c>
      <c r="D6" s="79">
        <v>133410</v>
      </c>
      <c r="E6" s="80">
        <v>212412</v>
      </c>
    </row>
    <row r="7" spans="1:5" ht="12.75">
      <c r="A7" s="162">
        <v>1998</v>
      </c>
      <c r="B7" s="118">
        <v>71</v>
      </c>
      <c r="C7" s="118">
        <v>38</v>
      </c>
      <c r="D7" s="79">
        <v>187943</v>
      </c>
      <c r="E7" s="80">
        <v>119650</v>
      </c>
    </row>
    <row r="8" spans="1:5" ht="12.75">
      <c r="A8" s="162">
        <v>1999</v>
      </c>
      <c r="B8" s="118">
        <v>53</v>
      </c>
      <c r="C8" s="118">
        <v>39</v>
      </c>
      <c r="D8" s="79">
        <v>118203</v>
      </c>
      <c r="E8" s="80">
        <v>132851</v>
      </c>
    </row>
    <row r="9" spans="1:5" ht="12.75">
      <c r="A9" s="162">
        <v>2000</v>
      </c>
      <c r="B9" s="118">
        <v>60</v>
      </c>
      <c r="C9" s="118">
        <v>24</v>
      </c>
      <c r="D9" s="79">
        <v>159501</v>
      </c>
      <c r="E9" s="80">
        <v>58650</v>
      </c>
    </row>
    <row r="10" spans="1:5" ht="12.75">
      <c r="A10" s="162">
        <v>2001</v>
      </c>
      <c r="B10" s="118">
        <v>59</v>
      </c>
      <c r="C10" s="118">
        <v>21</v>
      </c>
      <c r="D10" s="79">
        <v>149273</v>
      </c>
      <c r="E10" s="80">
        <v>74055</v>
      </c>
    </row>
    <row r="11" spans="1:5" ht="12.75">
      <c r="A11" s="162">
        <v>2002</v>
      </c>
      <c r="B11" s="118">
        <v>46</v>
      </c>
      <c r="C11" s="118">
        <v>26</v>
      </c>
      <c r="D11" s="79">
        <v>119429</v>
      </c>
      <c r="E11" s="80">
        <v>77043</v>
      </c>
    </row>
    <row r="12" spans="1:5" ht="12.75">
      <c r="A12" s="162">
        <v>2003</v>
      </c>
      <c r="B12" s="118">
        <v>58</v>
      </c>
      <c r="C12" s="118">
        <v>28</v>
      </c>
      <c r="D12" s="79">
        <v>151329</v>
      </c>
      <c r="E12" s="80">
        <v>66410</v>
      </c>
    </row>
    <row r="13" spans="1:5" ht="12.75">
      <c r="A13" s="162">
        <v>2004</v>
      </c>
      <c r="B13" s="118">
        <v>43</v>
      </c>
      <c r="C13" s="118">
        <v>34</v>
      </c>
      <c r="D13" s="79">
        <v>101082</v>
      </c>
      <c r="E13" s="80">
        <v>130307</v>
      </c>
    </row>
    <row r="14" spans="1:5" ht="12.75">
      <c r="A14" s="162">
        <v>2005</v>
      </c>
      <c r="B14" s="118">
        <v>67</v>
      </c>
      <c r="C14" s="118">
        <v>34</v>
      </c>
      <c r="D14" s="79">
        <v>187279</v>
      </c>
      <c r="E14" s="80">
        <v>107760</v>
      </c>
    </row>
    <row r="15" spans="1:5" ht="13.5" thickBot="1">
      <c r="A15" s="163">
        <v>2006</v>
      </c>
      <c r="B15" s="89">
        <v>56</v>
      </c>
      <c r="C15" s="89">
        <v>47</v>
      </c>
      <c r="D15" s="71">
        <v>187360</v>
      </c>
      <c r="E15" s="81">
        <v>183202</v>
      </c>
    </row>
  </sheetData>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1.57421875" style="0" customWidth="1"/>
    <col min="3" max="3" width="13.00390625" style="0" customWidth="1"/>
    <col min="4" max="4" width="12.28125" style="0" customWidth="1"/>
    <col min="5" max="5" width="14.8515625" style="0" customWidth="1"/>
  </cols>
  <sheetData>
    <row r="1" ht="16.5">
      <c r="A1" s="421" t="s">
        <v>262</v>
      </c>
    </row>
    <row r="3" ht="13.5" thickBot="1"/>
    <row r="4" spans="1:5" ht="38.25">
      <c r="A4" s="159" t="s">
        <v>1249</v>
      </c>
      <c r="B4" s="160" t="s">
        <v>2208</v>
      </c>
      <c r="C4" s="160" t="s">
        <v>2209</v>
      </c>
      <c r="D4" s="160" t="s">
        <v>2210</v>
      </c>
      <c r="E4" s="161" t="s">
        <v>2211</v>
      </c>
    </row>
    <row r="5" spans="1:5" ht="12.75">
      <c r="A5" s="162">
        <v>1996</v>
      </c>
      <c r="B5" s="118">
        <v>97</v>
      </c>
      <c r="C5" s="118">
        <v>64</v>
      </c>
      <c r="D5" s="79">
        <v>202612</v>
      </c>
      <c r="E5" s="80">
        <v>95847</v>
      </c>
    </row>
    <row r="6" spans="1:5" ht="12.75">
      <c r="A6" s="162">
        <v>1997</v>
      </c>
      <c r="B6" s="118">
        <v>123</v>
      </c>
      <c r="C6" s="118">
        <v>82</v>
      </c>
      <c r="D6" s="79">
        <v>247521</v>
      </c>
      <c r="E6" s="80">
        <v>140056</v>
      </c>
    </row>
    <row r="7" spans="1:5" ht="12.75">
      <c r="A7" s="162">
        <v>1998</v>
      </c>
      <c r="B7" s="118">
        <v>90</v>
      </c>
      <c r="C7" s="118">
        <v>48</v>
      </c>
      <c r="D7" s="79">
        <v>213538</v>
      </c>
      <c r="E7" s="80">
        <v>99149</v>
      </c>
    </row>
    <row r="8" spans="1:5" ht="12.75">
      <c r="A8" s="162">
        <v>1999</v>
      </c>
      <c r="B8" s="118">
        <v>44</v>
      </c>
      <c r="C8" s="118">
        <v>40</v>
      </c>
      <c r="D8" s="79">
        <v>96526</v>
      </c>
      <c r="E8" s="80">
        <v>84676</v>
      </c>
    </row>
    <row r="9" spans="1:5" ht="12.75">
      <c r="A9" s="162">
        <v>2000</v>
      </c>
      <c r="B9" s="118">
        <v>38</v>
      </c>
      <c r="C9" s="118">
        <v>81</v>
      </c>
      <c r="D9" s="79">
        <v>77960</v>
      </c>
      <c r="E9" s="80">
        <v>183416</v>
      </c>
    </row>
    <row r="10" spans="1:5" ht="12.75">
      <c r="A10" s="162">
        <v>2001</v>
      </c>
      <c r="B10" s="118">
        <v>72</v>
      </c>
      <c r="C10" s="118">
        <v>67</v>
      </c>
      <c r="D10" s="79">
        <v>161793</v>
      </c>
      <c r="E10" s="80">
        <v>148085</v>
      </c>
    </row>
    <row r="11" spans="1:5" ht="12.75">
      <c r="A11" s="162">
        <v>2002</v>
      </c>
      <c r="B11" s="118">
        <v>42</v>
      </c>
      <c r="C11" s="118">
        <v>57</v>
      </c>
      <c r="D11" s="79">
        <v>97249</v>
      </c>
      <c r="E11" s="80">
        <v>133623</v>
      </c>
    </row>
    <row r="12" spans="1:5" ht="12.75">
      <c r="A12" s="162">
        <v>2003</v>
      </c>
      <c r="B12" s="118">
        <v>41</v>
      </c>
      <c r="C12" s="118">
        <v>58</v>
      </c>
      <c r="D12" s="79">
        <v>88210</v>
      </c>
      <c r="E12" s="80">
        <v>125434</v>
      </c>
    </row>
    <row r="13" spans="1:5" ht="12.75">
      <c r="A13" s="162">
        <v>2004</v>
      </c>
      <c r="B13" s="118">
        <v>81</v>
      </c>
      <c r="C13" s="118">
        <v>48</v>
      </c>
      <c r="D13" s="79">
        <v>186702</v>
      </c>
      <c r="E13" s="80">
        <v>106180</v>
      </c>
    </row>
    <row r="14" spans="1:5" ht="12.75">
      <c r="A14" s="162">
        <v>2005</v>
      </c>
      <c r="B14" s="118">
        <v>75</v>
      </c>
      <c r="C14" s="118">
        <v>70</v>
      </c>
      <c r="D14" s="79">
        <v>162530</v>
      </c>
      <c r="E14" s="80">
        <v>155289</v>
      </c>
    </row>
    <row r="15" spans="1:5" ht="13.5" thickBot="1">
      <c r="A15" s="163">
        <v>2006</v>
      </c>
      <c r="B15" s="89">
        <v>157</v>
      </c>
      <c r="C15" s="89">
        <v>79</v>
      </c>
      <c r="D15" s="71">
        <v>270673</v>
      </c>
      <c r="E15" s="81">
        <v>139359</v>
      </c>
    </row>
  </sheetData>
  <printOptions/>
  <pageMargins left="0.75" right="0.75" top="1" bottom="1" header="0.5"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luders allyson</dc:creator>
  <cp:keywords/>
  <dc:description/>
  <cp:lastModifiedBy>u11229</cp:lastModifiedBy>
  <cp:lastPrinted>2010-10-16T05:40:20Z</cp:lastPrinted>
  <dcterms:created xsi:type="dcterms:W3CDTF">2009-03-06T02:59:35Z</dcterms:created>
  <dcterms:modified xsi:type="dcterms:W3CDTF">2011-02-08T05:08:16Z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1638078900</vt:i4>
  </property>
  <property fmtid="{D5CDD505-2E9C-101B-9397-08002B2CF9AE}" pid="3" name="_EmailSubject">
    <vt:lpwstr>Copy of ogra-2006-all.xls</vt:lpwstr>
  </property>
  <property fmtid="{D5CDD505-2E9C-101B-9397-08002B2CF9AE}" pid="4" name="_AuthorEmail">
    <vt:lpwstr>Andrew.Barrett@ga.gov.au</vt:lpwstr>
  </property>
  <property fmtid="{D5CDD505-2E9C-101B-9397-08002B2CF9AE}" pid="5" name="_AuthorEmailDisplayName">
    <vt:lpwstr>Barrett Andrew</vt:lpwstr>
  </property>
  <property fmtid="{D5CDD505-2E9C-101B-9397-08002B2CF9AE}" pid="6" name="_PreviousAdHocReviewCycleID">
    <vt:i4>-718651591</vt:i4>
  </property>
  <property fmtid="{D5CDD505-2E9C-101B-9397-08002B2CF9AE}" pid="7" name="_ReviewingToolsShownOnce">
    <vt:lpwstr/>
  </property>
</Properties>
</file>